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2434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<sst xmlns="http://schemas.openxmlformats.org/spreadsheetml/2006/main" count="221" uniqueCount="64">
  <si>
    <t>大学</t>
  </si>
  <si>
    <t xml:space="preserve">5km </t>
  </si>
  <si>
    <t>差</t>
  </si>
  <si>
    <t>順</t>
  </si>
  <si>
    <t>10km</t>
  </si>
  <si>
    <t>15km</t>
  </si>
  <si>
    <t>20㎞</t>
  </si>
  <si>
    <t>5-10㎞</t>
  </si>
  <si>
    <t>10-15km</t>
  </si>
  <si>
    <t>15-20km</t>
  </si>
  <si>
    <t>大東大</t>
  </si>
  <si>
    <t>山学大</t>
  </si>
  <si>
    <t>帝京大</t>
  </si>
  <si>
    <t>帝京大</t>
  </si>
  <si>
    <t>中大</t>
  </si>
  <si>
    <t>帝京大</t>
  </si>
  <si>
    <t>国士大</t>
  </si>
  <si>
    <t>上武大</t>
  </si>
  <si>
    <t>拓大</t>
  </si>
  <si>
    <t>國學院大</t>
  </si>
  <si>
    <t>城西大</t>
  </si>
  <si>
    <t>明大</t>
  </si>
  <si>
    <t>東国大</t>
  </si>
  <si>
    <t>創価大</t>
  </si>
  <si>
    <t>日大</t>
  </si>
  <si>
    <t>日薬大</t>
  </si>
  <si>
    <t>東農大</t>
  </si>
  <si>
    <t>専大</t>
  </si>
  <si>
    <t>武蔵野学大</t>
  </si>
  <si>
    <t>麗澤大</t>
  </si>
  <si>
    <t>亜大</t>
  </si>
  <si>
    <t>流通経大</t>
  </si>
  <si>
    <t>筑波大</t>
  </si>
  <si>
    <t>平国大</t>
  </si>
  <si>
    <t>桜美林大</t>
  </si>
  <si>
    <t>関東学大</t>
  </si>
  <si>
    <t>駿河台大</t>
  </si>
  <si>
    <t>明学大</t>
  </si>
  <si>
    <t>東経大</t>
  </si>
  <si>
    <t>慶大</t>
  </si>
  <si>
    <t>立大</t>
  </si>
  <si>
    <t>東情報大</t>
  </si>
  <si>
    <t>芝浦工大</t>
  </si>
  <si>
    <t>東大</t>
  </si>
  <si>
    <t>東理大</t>
  </si>
  <si>
    <t>学習院大</t>
  </si>
  <si>
    <t>上智大</t>
  </si>
  <si>
    <t>千葉大</t>
  </si>
  <si>
    <t>埼玉大</t>
  </si>
  <si>
    <t>帝京平成大</t>
  </si>
  <si>
    <t>一橋大</t>
  </si>
  <si>
    <t>東工大</t>
  </si>
  <si>
    <t>東学大</t>
  </si>
  <si>
    <t>防大</t>
  </si>
  <si>
    <t>首都大東京</t>
  </si>
  <si>
    <t>国武大</t>
  </si>
  <si>
    <t>茨城大</t>
  </si>
  <si>
    <t>横国大</t>
  </si>
  <si>
    <t>成城大</t>
  </si>
  <si>
    <t>高崎経大</t>
  </si>
  <si>
    <t>東大院</t>
  </si>
  <si>
    <t>Splitタイム</t>
  </si>
  <si>
    <t>順</t>
  </si>
  <si>
    <t>No.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</si>
</sst>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0" fillId="0" borderId="0">
      <alignment vertical="center"/>
      <protection/>
    </xf>
    <xf numFmtId="0" fontId="34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4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2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46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46" fontId="0" fillId="0" borderId="12" xfId="0" applyNumberFormat="1" applyFill="1" applyBorder="1" applyAlignment="1">
      <alignment vertical="center"/>
    </xf>
    <xf numFmtId="46" fontId="0" fillId="0" borderId="0" xfId="0" applyNumberFormat="1" applyFill="1" applyBorder="1" applyAlignment="1">
      <alignment vertical="center"/>
    </xf>
    <xf numFmtId="21" fontId="0" fillId="0" borderId="11" xfId="0" applyNumberFormat="1" applyFill="1" applyBorder="1" applyAlignment="1">
      <alignment vertical="center"/>
    </xf>
    <xf numFmtId="21" fontId="0" fillId="0" borderId="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/>
    </xf>
    <xf numFmtId="21" fontId="0" fillId="0" borderId="16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46" fontId="0" fillId="0" borderId="14" xfId="0" applyNumberFormat="1" applyBorder="1" applyAlignment="1">
      <alignment vertical="center"/>
    </xf>
    <xf numFmtId="46" fontId="0" fillId="0" borderId="13" xfId="0" applyNumberFormat="1" applyFill="1" applyBorder="1" applyAlignment="1">
      <alignment vertical="center"/>
    </xf>
    <xf numFmtId="21" fontId="0" fillId="0" borderId="14" xfId="0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ill="1" applyBorder="1" applyAlignment="1">
      <alignment/>
    </xf>
    <xf numFmtId="46" fontId="0" fillId="0" borderId="19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21" fontId="0" fillId="0" borderId="19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46" fontId="0" fillId="0" borderId="18" xfId="0" applyNumberFormat="1" applyFill="1" applyBorder="1" applyAlignment="1">
      <alignment vertical="center"/>
    </xf>
    <xf numFmtId="21" fontId="0" fillId="0" borderId="20" xfId="0" applyNumberForma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/>
    </xf>
    <xf numFmtId="46" fontId="0" fillId="0" borderId="22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0" fontId="0" fillId="0" borderId="23" xfId="0" applyNumberFormat="1" applyFill="1" applyBorder="1" applyAlignment="1">
      <alignment vertical="center"/>
    </xf>
    <xf numFmtId="21" fontId="0" fillId="0" borderId="22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4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46" fontId="0" fillId="0" borderId="21" xfId="0" applyNumberFormat="1" applyFill="1" applyBorder="1" applyAlignment="1">
      <alignment vertical="center"/>
    </xf>
    <xf numFmtId="21" fontId="0" fillId="0" borderId="23" xfId="0" applyNumberFormat="1" applyFill="1" applyBorder="1" applyAlignment="1">
      <alignment vertical="center"/>
    </xf>
    <xf numFmtId="0" fontId="0" fillId="0" borderId="0" xfId="60">
      <alignment vertical="center"/>
      <protection/>
    </xf>
    <xf numFmtId="46" fontId="0" fillId="0" borderId="10" xfId="0" applyNumberFormat="1" applyFill="1" applyBorder="1" applyAlignment="1">
      <alignment horizontal="center" vertical="center"/>
    </xf>
    <xf numFmtId="45" fontId="0" fillId="0" borderId="11" xfId="60" applyNumberFormat="1" applyFont="1" applyBorder="1" applyAlignment="1">
      <alignment horizontal="center" vertical="center"/>
      <protection/>
    </xf>
    <xf numFmtId="45" fontId="0" fillId="0" borderId="12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I8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28125" style="1" customWidth="1"/>
    <col min="2" max="2" width="4.28125" style="1" customWidth="1"/>
    <col min="3" max="3" width="9.421875" style="2" customWidth="1"/>
    <col min="4" max="4" width="7.7109375" style="3" customWidth="1"/>
    <col min="5" max="5" width="5.421875" style="4" customWidth="1"/>
    <col min="6" max="6" width="3.421875" style="3" customWidth="1"/>
    <col min="7" max="7" width="2.7109375" style="3" customWidth="1"/>
    <col min="8" max="8" width="4.421875" style="1" customWidth="1"/>
    <col min="9" max="9" width="9.421875" style="2" customWidth="1"/>
    <col min="10" max="10" width="7.421875" style="5" customWidth="1"/>
    <col min="11" max="11" width="5.7109375" style="4" customWidth="1"/>
    <col min="12" max="12" width="4.7109375" style="5" customWidth="1"/>
    <col min="13" max="13" width="2.8515625" style="5" customWidth="1"/>
    <col min="14" max="14" width="3.8515625" style="1" customWidth="1"/>
    <col min="15" max="15" width="9.00390625" style="2" customWidth="1"/>
    <col min="16" max="16" width="7.28125" style="5" customWidth="1"/>
    <col min="17" max="17" width="5.8515625" style="5" customWidth="1"/>
    <col min="18" max="18" width="5.00390625" style="5" customWidth="1"/>
    <col min="19" max="19" width="2.57421875" style="5" customWidth="1"/>
    <col min="20" max="20" width="4.421875" style="1" customWidth="1"/>
    <col min="21" max="21" width="4.8515625" style="1" customWidth="1"/>
    <col min="22" max="23" width="9.421875" style="2" customWidth="1"/>
    <col min="24" max="24" width="5.00390625" style="2" customWidth="1"/>
    <col min="25" max="26" width="9.00390625" style="6" customWidth="1"/>
    <col min="27" max="28" width="9.00390625" style="1" customWidth="1"/>
    <col min="29" max="29" width="9.421875" style="0" customWidth="1"/>
    <col min="30" max="30" width="5.28125" style="0" customWidth="1"/>
    <col min="31" max="31" width="5.00390625" style="0" customWidth="1"/>
    <col min="32" max="32" width="9.421875" style="0" customWidth="1"/>
    <col min="45" max="45" width="5.28125" style="0" customWidth="1"/>
    <col min="46" max="46" width="5.00390625" style="0" customWidth="1"/>
    <col min="47" max="48" width="9.421875" style="0" customWidth="1"/>
    <col min="62" max="16384" width="9.00390625" style="1" customWidth="1"/>
  </cols>
  <sheetData>
    <row r="2" ht="14.25" thickBot="1">
      <c r="Y2" s="53" t="s">
        <v>61</v>
      </c>
    </row>
    <row r="3" spans="2:28" ht="14.25" thickBot="1">
      <c r="B3" s="7" t="s">
        <v>62</v>
      </c>
      <c r="C3" s="8" t="s">
        <v>0</v>
      </c>
      <c r="D3" s="9" t="s">
        <v>1</v>
      </c>
      <c r="E3" s="10" t="s">
        <v>2</v>
      </c>
      <c r="F3" s="11" t="s">
        <v>3</v>
      </c>
      <c r="G3" s="12"/>
      <c r="H3" s="7" t="s">
        <v>62</v>
      </c>
      <c r="I3" s="8" t="s">
        <v>0</v>
      </c>
      <c r="J3" s="13" t="s">
        <v>4</v>
      </c>
      <c r="K3" s="10" t="s">
        <v>2</v>
      </c>
      <c r="L3" s="11" t="s">
        <v>3</v>
      </c>
      <c r="M3" s="12"/>
      <c r="N3" s="7" t="s">
        <v>62</v>
      </c>
      <c r="O3" s="8" t="s">
        <v>0</v>
      </c>
      <c r="P3" s="13" t="s">
        <v>5</v>
      </c>
      <c r="Q3" s="10" t="s">
        <v>2</v>
      </c>
      <c r="R3" s="11" t="s">
        <v>3</v>
      </c>
      <c r="S3" s="14"/>
      <c r="T3" s="7" t="s">
        <v>62</v>
      </c>
      <c r="U3" s="15" t="s">
        <v>63</v>
      </c>
      <c r="V3" s="8" t="s">
        <v>0</v>
      </c>
      <c r="W3" s="16" t="s">
        <v>6</v>
      </c>
      <c r="X3" s="17" t="s">
        <v>2</v>
      </c>
      <c r="Y3" s="54" t="s">
        <v>1</v>
      </c>
      <c r="Z3" s="55" t="s">
        <v>7</v>
      </c>
      <c r="AA3" s="55" t="s">
        <v>8</v>
      </c>
      <c r="AB3" s="56" t="s">
        <v>9</v>
      </c>
    </row>
    <row r="4" spans="2:28" ht="13.5">
      <c r="B4" s="18">
        <v>2</v>
      </c>
      <c r="C4" s="2" t="s">
        <v>10</v>
      </c>
      <c r="D4" s="12">
        <v>0.1038425925925926</v>
      </c>
      <c r="E4" s="19"/>
      <c r="F4" s="20">
        <v>1</v>
      </c>
      <c r="G4" s="21"/>
      <c r="H4" s="22">
        <v>2</v>
      </c>
      <c r="I4" s="23" t="s">
        <v>10</v>
      </c>
      <c r="J4" s="24">
        <v>0.20949074074074073</v>
      </c>
      <c r="K4" s="25"/>
      <c r="L4" s="26">
        <v>1</v>
      </c>
      <c r="M4" s="21"/>
      <c r="N4" s="22">
        <v>4</v>
      </c>
      <c r="O4" s="23" t="s">
        <v>11</v>
      </c>
      <c r="P4" s="24">
        <v>0.31414351851851846</v>
      </c>
      <c r="Q4" s="24"/>
      <c r="R4" s="26">
        <v>1</v>
      </c>
      <c r="S4" s="14"/>
      <c r="T4" s="18">
        <v>1</v>
      </c>
      <c r="U4" s="1">
        <v>1</v>
      </c>
      <c r="V4" s="2" t="s">
        <v>12</v>
      </c>
      <c r="W4" s="3">
        <v>0.42011574074074076</v>
      </c>
      <c r="X4" s="27"/>
      <c r="Y4" s="28">
        <v>0.1040277777777778</v>
      </c>
      <c r="Z4" s="12">
        <v>0.10575231481481476</v>
      </c>
      <c r="AA4" s="14">
        <v>0.10500000000000004</v>
      </c>
      <c r="AB4" s="29">
        <v>0.10533564814814816</v>
      </c>
    </row>
    <row r="5" spans="2:28" ht="13.5">
      <c r="B5" s="18">
        <v>1</v>
      </c>
      <c r="C5" s="2" t="s">
        <v>12</v>
      </c>
      <c r="D5" s="12">
        <v>0.1040277777777778</v>
      </c>
      <c r="E5" s="19">
        <f>+D5-D4</f>
        <v>0.00018518518518520488</v>
      </c>
      <c r="F5" s="20">
        <v>2</v>
      </c>
      <c r="G5" s="21"/>
      <c r="H5" s="18">
        <v>4</v>
      </c>
      <c r="I5" s="2" t="s">
        <v>11</v>
      </c>
      <c r="J5" s="14">
        <v>0.2095138888888889</v>
      </c>
      <c r="K5" s="19">
        <f>+J5-J4</f>
        <v>2.314814814816102E-05</v>
      </c>
      <c r="L5" s="20">
        <v>2</v>
      </c>
      <c r="M5" s="21"/>
      <c r="N5" s="18">
        <v>2</v>
      </c>
      <c r="O5" s="2" t="s">
        <v>10</v>
      </c>
      <c r="P5" s="14">
        <v>0.31423611111111105</v>
      </c>
      <c r="Q5" s="19">
        <f>+P5-P4</f>
        <v>9.259259259258856E-05</v>
      </c>
      <c r="R5" s="20">
        <v>2</v>
      </c>
      <c r="S5" s="14"/>
      <c r="T5" s="18">
        <v>2</v>
      </c>
      <c r="U5" s="1">
        <v>3</v>
      </c>
      <c r="V5" s="2" t="s">
        <v>10</v>
      </c>
      <c r="W5" s="3">
        <v>0.4206597222222222</v>
      </c>
      <c r="X5" s="30">
        <v>0.000543981481481437</v>
      </c>
      <c r="Y5" s="28">
        <v>0.1038425925925926</v>
      </c>
      <c r="Z5" s="12">
        <v>0.10564814814814813</v>
      </c>
      <c r="AA5" s="14">
        <v>0.10474537037037032</v>
      </c>
      <c r="AB5" s="29">
        <v>0.10642361111111115</v>
      </c>
    </row>
    <row r="6" spans="2:28" ht="13.5">
      <c r="B6" s="18">
        <v>3</v>
      </c>
      <c r="C6" s="2" t="s">
        <v>14</v>
      </c>
      <c r="D6" s="12">
        <v>0.10416666666666669</v>
      </c>
      <c r="E6" s="19">
        <f aca="true" t="shared" si="0" ref="E6:E52">+D6-D5</f>
        <v>0.00013888888888888284</v>
      </c>
      <c r="F6" s="20">
        <v>3</v>
      </c>
      <c r="G6" s="21"/>
      <c r="H6" s="18">
        <v>1</v>
      </c>
      <c r="I6" s="2" t="s">
        <v>15</v>
      </c>
      <c r="J6" s="14">
        <v>0.20978009259259256</v>
      </c>
      <c r="K6" s="19">
        <f aca="true" t="shared" si="1" ref="K6:K52">+J6-J5</f>
        <v>0.0002662037037036713</v>
      </c>
      <c r="L6" s="20">
        <v>3</v>
      </c>
      <c r="M6" s="21"/>
      <c r="N6" s="18">
        <v>7</v>
      </c>
      <c r="O6" s="2" t="s">
        <v>16</v>
      </c>
      <c r="P6" s="14">
        <v>0.31476851851851856</v>
      </c>
      <c r="Q6" s="19">
        <f aca="true" t="shared" si="2" ref="Q6:Q52">+P6-P5</f>
        <v>0.0005324074074075091</v>
      </c>
      <c r="R6" s="20">
        <v>3</v>
      </c>
      <c r="S6" s="14"/>
      <c r="T6" s="18">
        <v>3</v>
      </c>
      <c r="U6" s="1">
        <v>11</v>
      </c>
      <c r="V6" s="2" t="s">
        <v>14</v>
      </c>
      <c r="W6" s="3">
        <v>0.4208680555555556</v>
      </c>
      <c r="X6" s="30">
        <v>0.0002083333333334214</v>
      </c>
      <c r="Y6" s="28">
        <v>0.10416666666666669</v>
      </c>
      <c r="Z6" s="12">
        <v>0.10582175925925924</v>
      </c>
      <c r="AA6" s="14">
        <v>0.10486111111111113</v>
      </c>
      <c r="AB6" s="29">
        <v>0.10601851851851857</v>
      </c>
    </row>
    <row r="7" spans="2:28" ht="13.5">
      <c r="B7" s="18">
        <v>9</v>
      </c>
      <c r="C7" s="2" t="s">
        <v>17</v>
      </c>
      <c r="D7" s="12">
        <v>0.10425925925925927</v>
      </c>
      <c r="E7" s="19">
        <f t="shared" si="0"/>
        <v>9.259259259258856E-05</v>
      </c>
      <c r="F7" s="20">
        <v>4</v>
      </c>
      <c r="G7" s="21"/>
      <c r="H7" s="18">
        <v>3</v>
      </c>
      <c r="I7" s="2" t="s">
        <v>14</v>
      </c>
      <c r="J7" s="14">
        <v>0.20998842592592593</v>
      </c>
      <c r="K7" s="19">
        <f t="shared" si="1"/>
        <v>0.0002083333333333659</v>
      </c>
      <c r="L7" s="20">
        <v>4</v>
      </c>
      <c r="M7" s="21"/>
      <c r="N7" s="18">
        <v>1</v>
      </c>
      <c r="O7" s="2" t="s">
        <v>13</v>
      </c>
      <c r="P7" s="14">
        <v>0.3147800925925926</v>
      </c>
      <c r="Q7" s="19">
        <f t="shared" si="2"/>
        <v>1.1574074074038876E-05</v>
      </c>
      <c r="R7" s="20">
        <v>4</v>
      </c>
      <c r="S7" s="14"/>
      <c r="T7" s="18">
        <v>4</v>
      </c>
      <c r="U7" s="1">
        <v>7</v>
      </c>
      <c r="V7" s="2" t="s">
        <v>11</v>
      </c>
      <c r="W7" s="3">
        <v>0.421076388888889</v>
      </c>
      <c r="X7" s="30">
        <v>0.0002083333333333659</v>
      </c>
      <c r="Y7" s="28">
        <v>0.1042939814814815</v>
      </c>
      <c r="Z7" s="12">
        <v>0.10521990740740739</v>
      </c>
      <c r="AA7" s="14">
        <v>0.10462962962962957</v>
      </c>
      <c r="AB7" s="29">
        <v>0.10693287037037053</v>
      </c>
    </row>
    <row r="8" spans="2:28" ht="13.5">
      <c r="B8" s="18">
        <v>4</v>
      </c>
      <c r="C8" s="2" t="s">
        <v>11</v>
      </c>
      <c r="D8" s="12">
        <v>0.1042939814814815</v>
      </c>
      <c r="E8" s="19">
        <f t="shared" si="0"/>
        <v>3.472222222222765E-05</v>
      </c>
      <c r="F8" s="20">
        <v>5</v>
      </c>
      <c r="G8" s="21"/>
      <c r="H8" s="18">
        <v>5</v>
      </c>
      <c r="I8" s="2" t="s">
        <v>18</v>
      </c>
      <c r="J8" s="14">
        <v>0.21002314814814815</v>
      </c>
      <c r="K8" s="19">
        <f t="shared" si="1"/>
        <v>3.472222222222765E-05</v>
      </c>
      <c r="L8" s="20">
        <v>5</v>
      </c>
      <c r="M8" s="21"/>
      <c r="N8" s="18">
        <v>3</v>
      </c>
      <c r="O8" s="2" t="s">
        <v>14</v>
      </c>
      <c r="P8" s="14">
        <v>0.31484953703703705</v>
      </c>
      <c r="Q8" s="19">
        <f t="shared" si="2"/>
        <v>6.94444444444553E-05</v>
      </c>
      <c r="R8" s="20">
        <v>5</v>
      </c>
      <c r="S8" s="14"/>
      <c r="T8" s="18">
        <v>5</v>
      </c>
      <c r="U8" s="1">
        <v>4</v>
      </c>
      <c r="V8" s="2" t="s">
        <v>18</v>
      </c>
      <c r="W8" s="3">
        <v>0.42114583333333333</v>
      </c>
      <c r="X8" s="30">
        <v>6.944444444434428E-05</v>
      </c>
      <c r="Y8" s="28">
        <v>0.10446759259259261</v>
      </c>
      <c r="Z8" s="12">
        <v>0.10555555555555554</v>
      </c>
      <c r="AA8" s="14">
        <v>0.10502314814814817</v>
      </c>
      <c r="AB8" s="29">
        <v>0.106099537037037</v>
      </c>
    </row>
    <row r="9" spans="2:28" ht="13.5">
      <c r="B9" s="18">
        <v>7</v>
      </c>
      <c r="C9" s="2" t="s">
        <v>16</v>
      </c>
      <c r="D9" s="12">
        <v>0.10434027777777777</v>
      </c>
      <c r="E9" s="19">
        <f t="shared" si="0"/>
        <v>4.6296296296266526E-05</v>
      </c>
      <c r="F9" s="20">
        <v>6</v>
      </c>
      <c r="G9" s="21"/>
      <c r="H9" s="18">
        <v>7</v>
      </c>
      <c r="I9" s="2" t="s">
        <v>16</v>
      </c>
      <c r="J9" s="14">
        <v>0.21024305555555559</v>
      </c>
      <c r="K9" s="19">
        <f t="shared" si="1"/>
        <v>0.00021990740740743253</v>
      </c>
      <c r="L9" s="20">
        <v>6</v>
      </c>
      <c r="M9" s="21"/>
      <c r="N9" s="18">
        <v>5</v>
      </c>
      <c r="O9" s="2" t="s">
        <v>18</v>
      </c>
      <c r="P9" s="14">
        <v>0.3150462962962963</v>
      </c>
      <c r="Q9" s="19">
        <f t="shared" si="2"/>
        <v>0.0001967592592592715</v>
      </c>
      <c r="R9" s="20">
        <v>6</v>
      </c>
      <c r="S9" s="14"/>
      <c r="T9" s="18">
        <v>6</v>
      </c>
      <c r="U9" s="1">
        <v>6</v>
      </c>
      <c r="V9" s="2" t="s">
        <v>19</v>
      </c>
      <c r="W9" s="3">
        <v>0.42193287037037036</v>
      </c>
      <c r="X9" s="30">
        <v>0.0007870370370370305</v>
      </c>
      <c r="Y9" s="28">
        <v>0.10453703703703704</v>
      </c>
      <c r="Z9" s="12">
        <v>0.10601851851851854</v>
      </c>
      <c r="AA9" s="14">
        <v>0.10467592592592592</v>
      </c>
      <c r="AB9" s="29">
        <v>0.10670138888888886</v>
      </c>
    </row>
    <row r="10" spans="2:28" ht="13.5">
      <c r="B10" s="18">
        <v>5</v>
      </c>
      <c r="C10" s="2" t="s">
        <v>18</v>
      </c>
      <c r="D10" s="12">
        <v>0.10446759259259261</v>
      </c>
      <c r="E10" s="19">
        <f t="shared" si="0"/>
        <v>0.00012731481481484397</v>
      </c>
      <c r="F10" s="20">
        <v>7</v>
      </c>
      <c r="G10" s="21"/>
      <c r="H10" s="18">
        <v>9</v>
      </c>
      <c r="I10" s="2" t="s">
        <v>17</v>
      </c>
      <c r="J10" s="14">
        <v>0.2103125</v>
      </c>
      <c r="K10" s="19">
        <f t="shared" si="1"/>
        <v>6.944444444442754E-05</v>
      </c>
      <c r="L10" s="20">
        <v>7</v>
      </c>
      <c r="M10" s="21"/>
      <c r="N10" s="18">
        <v>6</v>
      </c>
      <c r="O10" s="2" t="s">
        <v>19</v>
      </c>
      <c r="P10" s="14">
        <v>0.3152314814814815</v>
      </c>
      <c r="Q10" s="19">
        <f t="shared" si="2"/>
        <v>0.00018518518518517713</v>
      </c>
      <c r="R10" s="20">
        <v>7</v>
      </c>
      <c r="S10" s="14"/>
      <c r="T10" s="18">
        <v>7</v>
      </c>
      <c r="U10" s="1">
        <v>10</v>
      </c>
      <c r="V10" s="2" t="s">
        <v>16</v>
      </c>
      <c r="W10" s="3">
        <v>0.4220717592592592</v>
      </c>
      <c r="X10" s="30">
        <v>0.0001388888888888551</v>
      </c>
      <c r="Y10" s="28">
        <v>0.10434027777777777</v>
      </c>
      <c r="Z10" s="12">
        <v>0.10590277777777782</v>
      </c>
      <c r="AA10" s="14">
        <v>0.10452546296296297</v>
      </c>
      <c r="AB10" s="29">
        <v>0.10730324074074066</v>
      </c>
    </row>
    <row r="11" spans="2:28" ht="13.5">
      <c r="B11" s="18">
        <v>6</v>
      </c>
      <c r="C11" s="2" t="s">
        <v>19</v>
      </c>
      <c r="D11" s="12">
        <v>0.10453703703703704</v>
      </c>
      <c r="E11" s="19">
        <f t="shared" si="0"/>
        <v>6.944444444442754E-05</v>
      </c>
      <c r="F11" s="20">
        <v>8</v>
      </c>
      <c r="G11" s="21"/>
      <c r="H11" s="18">
        <v>8</v>
      </c>
      <c r="I11" s="2" t="s">
        <v>20</v>
      </c>
      <c r="J11" s="14">
        <v>0.2105324074074074</v>
      </c>
      <c r="K11" s="19">
        <f t="shared" si="1"/>
        <v>0.00021990740740737702</v>
      </c>
      <c r="L11" s="20">
        <v>8</v>
      </c>
      <c r="M11" s="21"/>
      <c r="N11" s="18">
        <v>8</v>
      </c>
      <c r="O11" s="2" t="s">
        <v>20</v>
      </c>
      <c r="P11" s="14">
        <v>0.315462962962963</v>
      </c>
      <c r="Q11" s="19">
        <f t="shared" si="2"/>
        <v>0.00023148148148149916</v>
      </c>
      <c r="R11" s="20">
        <v>8</v>
      </c>
      <c r="S11" s="14"/>
      <c r="T11" s="18">
        <v>8</v>
      </c>
      <c r="U11" s="1">
        <v>12</v>
      </c>
      <c r="V11" s="2" t="s">
        <v>20</v>
      </c>
      <c r="W11" s="3">
        <v>0.42280092592592594</v>
      </c>
      <c r="X11" s="30">
        <v>0.0007291666666667251</v>
      </c>
      <c r="Y11" s="28">
        <v>0.1046875</v>
      </c>
      <c r="Z11" s="12">
        <v>0.10584490740740739</v>
      </c>
      <c r="AA11" s="14">
        <v>0.10493055555555561</v>
      </c>
      <c r="AB11" s="29">
        <v>0.10733796296296294</v>
      </c>
    </row>
    <row r="12" spans="2:28" ht="13.5">
      <c r="B12" s="18">
        <v>8</v>
      </c>
      <c r="C12" s="2" t="s">
        <v>20</v>
      </c>
      <c r="D12" s="12">
        <v>0.1046875</v>
      </c>
      <c r="E12" s="19">
        <f t="shared" si="0"/>
        <v>0.00015046296296296335</v>
      </c>
      <c r="F12" s="20">
        <v>9</v>
      </c>
      <c r="G12" s="21"/>
      <c r="H12" s="18">
        <v>6</v>
      </c>
      <c r="I12" s="2" t="s">
        <v>19</v>
      </c>
      <c r="J12" s="14">
        <v>0.21055555555555558</v>
      </c>
      <c r="K12" s="19">
        <f t="shared" si="1"/>
        <v>2.3148148148188774E-05</v>
      </c>
      <c r="L12" s="20">
        <v>9</v>
      </c>
      <c r="M12" s="21"/>
      <c r="N12" s="18">
        <v>9</v>
      </c>
      <c r="O12" s="2" t="s">
        <v>17</v>
      </c>
      <c r="P12" s="14">
        <v>0.3164236111111111</v>
      </c>
      <c r="Q12" s="19">
        <f t="shared" si="2"/>
        <v>0.0009606481481481133</v>
      </c>
      <c r="R12" s="20">
        <v>9</v>
      </c>
      <c r="S12" s="14"/>
      <c r="T12" s="18">
        <v>9</v>
      </c>
      <c r="U12" s="1">
        <v>5</v>
      </c>
      <c r="V12" s="2" t="s">
        <v>17</v>
      </c>
      <c r="W12" s="3">
        <v>0.4234027777777778</v>
      </c>
      <c r="X12" s="30">
        <v>0.0006018518518518534</v>
      </c>
      <c r="Y12" s="28">
        <v>0.10425925925925927</v>
      </c>
      <c r="Z12" s="12">
        <v>0.10605324074074074</v>
      </c>
      <c r="AA12" s="14">
        <v>0.1061111111111111</v>
      </c>
      <c r="AB12" s="29">
        <v>0.10697916666666668</v>
      </c>
    </row>
    <row r="13" spans="2:28" ht="14.25" thickBot="1">
      <c r="B13" s="31">
        <v>13</v>
      </c>
      <c r="C13" s="32" t="s">
        <v>21</v>
      </c>
      <c r="D13" s="33">
        <v>0.10473379629629631</v>
      </c>
      <c r="E13" s="34">
        <f t="shared" si="0"/>
        <v>4.629629629630816E-05</v>
      </c>
      <c r="F13" s="35">
        <v>10</v>
      </c>
      <c r="G13" s="21"/>
      <c r="H13" s="31">
        <v>13</v>
      </c>
      <c r="I13" s="32" t="s">
        <v>21</v>
      </c>
      <c r="J13" s="36">
        <v>0.21112268518518512</v>
      </c>
      <c r="K13" s="34">
        <f t="shared" si="1"/>
        <v>0.0005671296296295425</v>
      </c>
      <c r="L13" s="35">
        <v>10</v>
      </c>
      <c r="M13" s="21"/>
      <c r="N13" s="31">
        <v>13</v>
      </c>
      <c r="O13" s="32" t="s">
        <v>21</v>
      </c>
      <c r="P13" s="36">
        <v>0.31673611111111116</v>
      </c>
      <c r="Q13" s="34">
        <f t="shared" si="2"/>
        <v>0.00031250000000004885</v>
      </c>
      <c r="R13" s="35">
        <v>10</v>
      </c>
      <c r="S13" s="14"/>
      <c r="T13" s="31">
        <v>10</v>
      </c>
      <c r="U13" s="37">
        <v>15</v>
      </c>
      <c r="V13" s="32" t="s">
        <v>22</v>
      </c>
      <c r="W13" s="38">
        <v>0.4240046296296297</v>
      </c>
      <c r="X13" s="39">
        <v>0.0006018518518519089</v>
      </c>
      <c r="Y13" s="40">
        <v>0.1053472222222222</v>
      </c>
      <c r="Z13" s="33">
        <v>0.1068055555555556</v>
      </c>
      <c r="AA13" s="36">
        <v>0.10540509259259256</v>
      </c>
      <c r="AB13" s="41">
        <v>0.10644675925925934</v>
      </c>
    </row>
    <row r="14" spans="2:28" ht="14.25" thickTop="1">
      <c r="B14" s="18">
        <v>12</v>
      </c>
      <c r="C14" s="2" t="s">
        <v>23</v>
      </c>
      <c r="D14" s="12">
        <v>0.10506944444444445</v>
      </c>
      <c r="E14" s="19">
        <f t="shared" si="0"/>
        <v>0.0003356481481481405</v>
      </c>
      <c r="F14" s="20">
        <v>11</v>
      </c>
      <c r="G14" s="21"/>
      <c r="H14" s="18">
        <v>11</v>
      </c>
      <c r="I14" s="2" t="s">
        <v>24</v>
      </c>
      <c r="J14" s="14">
        <v>0.21122685185185186</v>
      </c>
      <c r="K14" s="19">
        <f t="shared" si="1"/>
        <v>0.00010416666666673846</v>
      </c>
      <c r="L14" s="20">
        <v>11</v>
      </c>
      <c r="M14" s="21"/>
      <c r="N14" s="18">
        <v>10</v>
      </c>
      <c r="O14" s="2" t="s">
        <v>22</v>
      </c>
      <c r="P14" s="14">
        <v>0.31755787037037037</v>
      </c>
      <c r="Q14" s="19">
        <f t="shared" si="2"/>
        <v>0.0008217592592592027</v>
      </c>
      <c r="R14" s="20">
        <v>11</v>
      </c>
      <c r="S14" s="14"/>
      <c r="T14" s="18">
        <v>11</v>
      </c>
      <c r="U14" s="1">
        <v>9</v>
      </c>
      <c r="V14" s="2" t="s">
        <v>24</v>
      </c>
      <c r="W14" s="3">
        <v>0.42505787037037035</v>
      </c>
      <c r="X14" s="30">
        <v>0.0010532407407406463</v>
      </c>
      <c r="Y14" s="28">
        <v>0.10519675925925928</v>
      </c>
      <c r="Z14" s="12">
        <v>0.10603009259259258</v>
      </c>
      <c r="AA14" s="14">
        <v>0.1064236111111111</v>
      </c>
      <c r="AB14" s="29">
        <v>0.1074074074074074</v>
      </c>
    </row>
    <row r="15" spans="2:28" ht="13.5">
      <c r="B15" s="18">
        <v>11</v>
      </c>
      <c r="C15" s="2" t="s">
        <v>24</v>
      </c>
      <c r="D15" s="12">
        <v>0.10519675925925928</v>
      </c>
      <c r="E15" s="19">
        <f t="shared" si="0"/>
        <v>0.0001273148148148301</v>
      </c>
      <c r="F15" s="20">
        <v>12</v>
      </c>
      <c r="G15" s="21"/>
      <c r="H15" s="18">
        <v>12</v>
      </c>
      <c r="I15" s="2" t="s">
        <v>23</v>
      </c>
      <c r="J15" s="14">
        <v>0.21151620370370366</v>
      </c>
      <c r="K15" s="19">
        <f t="shared" si="1"/>
        <v>0.00028935185185180456</v>
      </c>
      <c r="L15" s="20">
        <v>12</v>
      </c>
      <c r="M15" s="21"/>
      <c r="N15" s="18">
        <v>11</v>
      </c>
      <c r="O15" s="2" t="s">
        <v>24</v>
      </c>
      <c r="P15" s="14">
        <v>0.31765046296296295</v>
      </c>
      <c r="Q15" s="19">
        <f t="shared" si="2"/>
        <v>9.259259259258856E-05</v>
      </c>
      <c r="R15" s="20">
        <v>12</v>
      </c>
      <c r="S15" s="14"/>
      <c r="T15" s="18">
        <v>12</v>
      </c>
      <c r="U15" s="1">
        <v>2</v>
      </c>
      <c r="V15" s="2" t="s">
        <v>23</v>
      </c>
      <c r="W15" s="3">
        <v>0.42574074074074075</v>
      </c>
      <c r="X15" s="30">
        <v>0.0006828703703704031</v>
      </c>
      <c r="Y15" s="28">
        <v>0.10506944444444445</v>
      </c>
      <c r="Z15" s="12">
        <v>0.10644675925925921</v>
      </c>
      <c r="AA15" s="14">
        <v>0.10714120370370367</v>
      </c>
      <c r="AB15" s="29">
        <v>0.10708333333333342</v>
      </c>
    </row>
    <row r="16" spans="2:28" ht="13.5">
      <c r="B16" s="18">
        <v>17</v>
      </c>
      <c r="C16" s="2" t="s">
        <v>25</v>
      </c>
      <c r="D16" s="12">
        <v>0.10527777777777778</v>
      </c>
      <c r="E16" s="19">
        <f t="shared" si="0"/>
        <v>8.101851851849418E-05</v>
      </c>
      <c r="F16" s="20">
        <v>13</v>
      </c>
      <c r="G16" s="21"/>
      <c r="H16" s="18">
        <v>10</v>
      </c>
      <c r="I16" s="2" t="s">
        <v>22</v>
      </c>
      <c r="J16" s="14">
        <v>0.2121527777777778</v>
      </c>
      <c r="K16" s="19">
        <f t="shared" si="1"/>
        <v>0.0006365740740741366</v>
      </c>
      <c r="L16" s="20">
        <v>13</v>
      </c>
      <c r="M16" s="21"/>
      <c r="N16" s="18">
        <v>12</v>
      </c>
      <c r="O16" s="2" t="s">
        <v>23</v>
      </c>
      <c r="P16" s="14">
        <v>0.31865740740740733</v>
      </c>
      <c r="Q16" s="19">
        <f t="shared" si="2"/>
        <v>0.0010069444444443798</v>
      </c>
      <c r="R16" s="20">
        <v>13</v>
      </c>
      <c r="S16" s="14"/>
      <c r="T16" s="18">
        <v>13</v>
      </c>
      <c r="U16" s="1">
        <v>8</v>
      </c>
      <c r="V16" s="2" t="s">
        <v>21</v>
      </c>
      <c r="W16" s="3">
        <v>0.42575231481481485</v>
      </c>
      <c r="X16" s="30">
        <v>1.1574074074094387E-05</v>
      </c>
      <c r="Y16" s="28">
        <v>0.10473379629629631</v>
      </c>
      <c r="Z16" s="12">
        <v>0.10638888888888881</v>
      </c>
      <c r="AA16" s="14">
        <v>0.10561342592592604</v>
      </c>
      <c r="AB16" s="29">
        <v>0.10901620370370368</v>
      </c>
    </row>
    <row r="17" spans="2:28" ht="13.5">
      <c r="B17" s="18">
        <v>10</v>
      </c>
      <c r="C17" s="2" t="s">
        <v>22</v>
      </c>
      <c r="D17" s="12">
        <v>0.1053472222222222</v>
      </c>
      <c r="E17" s="19">
        <f t="shared" si="0"/>
        <v>6.944444444442754E-05</v>
      </c>
      <c r="F17" s="20">
        <v>14</v>
      </c>
      <c r="G17" s="21"/>
      <c r="H17" s="18">
        <v>16</v>
      </c>
      <c r="I17" s="2" t="s">
        <v>26</v>
      </c>
      <c r="J17" s="14">
        <v>0.21226851851851852</v>
      </c>
      <c r="K17" s="19">
        <f t="shared" si="1"/>
        <v>0.00011574074074072183</v>
      </c>
      <c r="L17" s="20">
        <v>14</v>
      </c>
      <c r="M17" s="21"/>
      <c r="N17" s="18">
        <v>14</v>
      </c>
      <c r="O17" s="2" t="s">
        <v>27</v>
      </c>
      <c r="P17" s="14">
        <v>0.3194791666666667</v>
      </c>
      <c r="Q17" s="19">
        <f t="shared" si="2"/>
        <v>0.0008217592592593692</v>
      </c>
      <c r="R17" s="20">
        <v>14</v>
      </c>
      <c r="S17" s="14"/>
      <c r="T17" s="18">
        <v>14</v>
      </c>
      <c r="U17" s="1">
        <v>14</v>
      </c>
      <c r="V17" s="2" t="s">
        <v>27</v>
      </c>
      <c r="W17" s="3">
        <v>0.42615740740740743</v>
      </c>
      <c r="X17" s="30">
        <v>0.0004050925925925819</v>
      </c>
      <c r="Y17" s="28">
        <v>0.10599537037037038</v>
      </c>
      <c r="Z17" s="12">
        <v>0.1070370370370371</v>
      </c>
      <c r="AA17" s="14">
        <v>0.10644675925925923</v>
      </c>
      <c r="AB17" s="29">
        <v>0.10667824074074073</v>
      </c>
    </row>
    <row r="18" spans="2:28" ht="13.5">
      <c r="B18" s="18">
        <v>25</v>
      </c>
      <c r="C18" s="2" t="s">
        <v>28</v>
      </c>
      <c r="D18" s="12">
        <v>0.10564814814814816</v>
      </c>
      <c r="E18" s="19">
        <f t="shared" si="0"/>
        <v>0.00030092592592595446</v>
      </c>
      <c r="F18" s="20">
        <v>15</v>
      </c>
      <c r="G18" s="21"/>
      <c r="H18" s="18">
        <v>17</v>
      </c>
      <c r="I18" s="2" t="s">
        <v>25</v>
      </c>
      <c r="J18" s="14">
        <v>0.21270833333333333</v>
      </c>
      <c r="K18" s="19">
        <f t="shared" si="1"/>
        <v>0.00043981481481480955</v>
      </c>
      <c r="L18" s="20">
        <v>15</v>
      </c>
      <c r="M18" s="21"/>
      <c r="N18" s="18">
        <v>16</v>
      </c>
      <c r="O18" s="2" t="s">
        <v>26</v>
      </c>
      <c r="P18" s="14">
        <v>0.31954861111111116</v>
      </c>
      <c r="Q18" s="19">
        <f t="shared" si="2"/>
        <v>6.94444444444553E-05</v>
      </c>
      <c r="R18" s="20">
        <v>15</v>
      </c>
      <c r="S18" s="14"/>
      <c r="T18" s="18">
        <v>15</v>
      </c>
      <c r="U18" s="1">
        <v>22</v>
      </c>
      <c r="V18" s="2" t="s">
        <v>29</v>
      </c>
      <c r="W18" s="3">
        <v>0.4296990740740741</v>
      </c>
      <c r="X18" s="30">
        <v>0.003541666666666665</v>
      </c>
      <c r="Y18" s="28">
        <v>0.10591435185185186</v>
      </c>
      <c r="Z18" s="12">
        <v>0.1071643518518518</v>
      </c>
      <c r="AA18" s="14">
        <v>0.10769675925925934</v>
      </c>
      <c r="AB18" s="29">
        <v>0.1089236111111111</v>
      </c>
    </row>
    <row r="19" spans="2:28" ht="13.5">
      <c r="B19" s="18">
        <v>16</v>
      </c>
      <c r="C19" s="2" t="s">
        <v>26</v>
      </c>
      <c r="D19" s="12">
        <v>0.10565972222222222</v>
      </c>
      <c r="E19" s="19">
        <f t="shared" si="0"/>
        <v>1.1574074074066631E-05</v>
      </c>
      <c r="F19" s="20">
        <v>16</v>
      </c>
      <c r="G19" s="21"/>
      <c r="H19" s="18">
        <v>14</v>
      </c>
      <c r="I19" s="2" t="s">
        <v>27</v>
      </c>
      <c r="J19" s="14">
        <v>0.21303240740740748</v>
      </c>
      <c r="K19" s="19">
        <f t="shared" si="1"/>
        <v>0.00032407407407414324</v>
      </c>
      <c r="L19" s="20">
        <v>16</v>
      </c>
      <c r="M19" s="21"/>
      <c r="N19" s="18">
        <v>15</v>
      </c>
      <c r="O19" s="2" t="s">
        <v>29</v>
      </c>
      <c r="P19" s="14">
        <v>0.320775462962963</v>
      </c>
      <c r="Q19" s="19">
        <f t="shared" si="2"/>
        <v>0.00122685185185184</v>
      </c>
      <c r="R19" s="20">
        <v>16</v>
      </c>
      <c r="S19" s="14"/>
      <c r="T19" s="18">
        <v>16</v>
      </c>
      <c r="U19" s="1">
        <v>13</v>
      </c>
      <c r="V19" s="2" t="s">
        <v>26</v>
      </c>
      <c r="W19" s="3">
        <v>0.42983796296296295</v>
      </c>
      <c r="X19" s="30">
        <v>0.0001388888888888551</v>
      </c>
      <c r="Y19" s="28">
        <v>0.10565972222222222</v>
      </c>
      <c r="Z19" s="12">
        <v>0.1066087962962963</v>
      </c>
      <c r="AA19" s="14">
        <v>0.10728009259259264</v>
      </c>
      <c r="AB19" s="29">
        <v>0.11028935185185179</v>
      </c>
    </row>
    <row r="20" spans="2:28" ht="13.5">
      <c r="B20" s="18">
        <v>15</v>
      </c>
      <c r="C20" s="2" t="s">
        <v>29</v>
      </c>
      <c r="D20" s="12">
        <v>0.10591435185185186</v>
      </c>
      <c r="E20" s="19">
        <f t="shared" si="0"/>
        <v>0.0002546296296296324</v>
      </c>
      <c r="F20" s="20">
        <v>17</v>
      </c>
      <c r="G20" s="21"/>
      <c r="H20" s="18">
        <v>15</v>
      </c>
      <c r="I20" s="2" t="s">
        <v>29</v>
      </c>
      <c r="J20" s="14">
        <v>0.21307870370370366</v>
      </c>
      <c r="K20" s="19">
        <f t="shared" si="1"/>
        <v>4.629629629618326E-05</v>
      </c>
      <c r="L20" s="20">
        <v>17</v>
      </c>
      <c r="M20" s="21"/>
      <c r="N20" s="18">
        <v>17</v>
      </c>
      <c r="O20" s="2" t="s">
        <v>25</v>
      </c>
      <c r="P20" s="14">
        <v>0.32202546296296297</v>
      </c>
      <c r="Q20" s="19">
        <f t="shared" si="2"/>
        <v>0.0012499999999999734</v>
      </c>
      <c r="R20" s="20">
        <v>17</v>
      </c>
      <c r="S20" s="14"/>
      <c r="T20" s="18">
        <v>17</v>
      </c>
      <c r="U20" s="1">
        <v>18</v>
      </c>
      <c r="V20" s="2" t="s">
        <v>25</v>
      </c>
      <c r="W20" s="3">
        <v>0.43226851851851855</v>
      </c>
      <c r="X20" s="30">
        <v>0.0024305555555556024</v>
      </c>
      <c r="Y20" s="28">
        <v>0.10527777777777778</v>
      </c>
      <c r="Z20" s="12">
        <v>0.10743055555555556</v>
      </c>
      <c r="AA20" s="14">
        <v>0.10931712962962964</v>
      </c>
      <c r="AB20" s="29">
        <v>0.11024305555555558</v>
      </c>
    </row>
    <row r="21" spans="2:28" ht="13.5">
      <c r="B21" s="18">
        <v>20</v>
      </c>
      <c r="C21" s="2" t="s">
        <v>30</v>
      </c>
      <c r="D21" s="12">
        <v>0.10593750000000002</v>
      </c>
      <c r="E21" s="19">
        <f t="shared" si="0"/>
        <v>2.314814814816102E-05</v>
      </c>
      <c r="F21" s="20">
        <v>18</v>
      </c>
      <c r="G21" s="21"/>
      <c r="H21" s="18">
        <v>20</v>
      </c>
      <c r="I21" s="2" t="s">
        <v>30</v>
      </c>
      <c r="J21" s="14">
        <v>0.2134259259259259</v>
      </c>
      <c r="K21" s="19">
        <f t="shared" si="1"/>
        <v>0.00034722222222224874</v>
      </c>
      <c r="L21" s="20">
        <v>18</v>
      </c>
      <c r="M21" s="21"/>
      <c r="N21" s="18">
        <v>18</v>
      </c>
      <c r="O21" s="2" t="s">
        <v>31</v>
      </c>
      <c r="P21" s="14">
        <v>0.3221527777777778</v>
      </c>
      <c r="Q21" s="19">
        <f t="shared" si="2"/>
        <v>0.0001273148148148162</v>
      </c>
      <c r="R21" s="20">
        <v>18</v>
      </c>
      <c r="S21" s="14"/>
      <c r="T21" s="18">
        <v>18</v>
      </c>
      <c r="U21" s="1">
        <v>23</v>
      </c>
      <c r="V21" s="2" t="s">
        <v>31</v>
      </c>
      <c r="W21" s="3">
        <v>0.4323726851851851</v>
      </c>
      <c r="X21" s="30">
        <v>0.00010416666666657193</v>
      </c>
      <c r="Y21" s="28">
        <v>0.10608796296296298</v>
      </c>
      <c r="Z21" s="12">
        <v>0.10753472222222217</v>
      </c>
      <c r="AA21" s="14">
        <v>0.10853009259259264</v>
      </c>
      <c r="AB21" s="29">
        <v>0.11021990740740734</v>
      </c>
    </row>
    <row r="22" spans="2:28" ht="13.5">
      <c r="B22" s="18">
        <v>14</v>
      </c>
      <c r="C22" s="2" t="s">
        <v>27</v>
      </c>
      <c r="D22" s="12">
        <v>0.10599537037037038</v>
      </c>
      <c r="E22" s="19">
        <f t="shared" si="0"/>
        <v>5.787037037036091E-05</v>
      </c>
      <c r="F22" s="20">
        <v>19</v>
      </c>
      <c r="G22" s="21"/>
      <c r="H22" s="18">
        <v>18</v>
      </c>
      <c r="I22" s="2" t="s">
        <v>31</v>
      </c>
      <c r="J22" s="14">
        <v>0.21362268518518515</v>
      </c>
      <c r="K22" s="19">
        <f t="shared" si="1"/>
        <v>0.00019675925925924376</v>
      </c>
      <c r="L22" s="20">
        <v>19</v>
      </c>
      <c r="M22" s="21"/>
      <c r="N22" s="18">
        <v>20</v>
      </c>
      <c r="O22" s="2" t="s">
        <v>30</v>
      </c>
      <c r="P22" s="14">
        <v>0.32258101851851856</v>
      </c>
      <c r="Q22" s="19">
        <f t="shared" si="2"/>
        <v>0.0004282407407407707</v>
      </c>
      <c r="R22" s="20">
        <v>19</v>
      </c>
      <c r="S22" s="14"/>
      <c r="T22" s="18">
        <v>19</v>
      </c>
      <c r="U22" s="1">
        <v>24</v>
      </c>
      <c r="V22" s="2" t="s">
        <v>32</v>
      </c>
      <c r="W22" s="3">
        <v>0.4331365740740741</v>
      </c>
      <c r="X22" s="30">
        <v>0.0007638888888889528</v>
      </c>
      <c r="Y22" s="28">
        <v>0.10646990740740742</v>
      </c>
      <c r="Z22" s="12">
        <v>0.10774305555555555</v>
      </c>
      <c r="AA22" s="14">
        <v>0.10851851851851854</v>
      </c>
      <c r="AB22" s="29">
        <v>0.11040509259259257</v>
      </c>
    </row>
    <row r="23" spans="2:28" ht="13.5">
      <c r="B23" s="18">
        <v>18</v>
      </c>
      <c r="C23" s="2" t="s">
        <v>31</v>
      </c>
      <c r="D23" s="12">
        <v>0.10608796296296298</v>
      </c>
      <c r="E23" s="19">
        <f t="shared" si="0"/>
        <v>9.259259259260244E-05</v>
      </c>
      <c r="F23" s="20">
        <v>20</v>
      </c>
      <c r="G23" s="21"/>
      <c r="H23" s="18">
        <v>19</v>
      </c>
      <c r="I23" s="2" t="s">
        <v>32</v>
      </c>
      <c r="J23" s="14">
        <v>0.21421296296296297</v>
      </c>
      <c r="K23" s="19">
        <f t="shared" si="1"/>
        <v>0.0005902777777778145</v>
      </c>
      <c r="L23" s="20">
        <v>20</v>
      </c>
      <c r="M23" s="21"/>
      <c r="N23" s="18">
        <v>19</v>
      </c>
      <c r="O23" s="2" t="s">
        <v>32</v>
      </c>
      <c r="P23" s="14">
        <v>0.3227314814814815</v>
      </c>
      <c r="Q23" s="19">
        <f t="shared" si="2"/>
        <v>0.00015046296296294948</v>
      </c>
      <c r="R23" s="20">
        <v>20</v>
      </c>
      <c r="S23" s="14"/>
      <c r="T23" s="18">
        <v>20</v>
      </c>
      <c r="U23" s="1">
        <v>16</v>
      </c>
      <c r="V23" s="2" t="s">
        <v>30</v>
      </c>
      <c r="W23" s="3">
        <v>0.4350925925925926</v>
      </c>
      <c r="X23" s="30">
        <v>0.0019560185185185097</v>
      </c>
      <c r="Y23" s="28">
        <v>0.10593750000000002</v>
      </c>
      <c r="Z23" s="12">
        <v>0.10748842592592589</v>
      </c>
      <c r="AA23" s="14">
        <v>0.10915509259259265</v>
      </c>
      <c r="AB23" s="29">
        <v>0.11251157407407403</v>
      </c>
    </row>
    <row r="24" spans="2:28" ht="13.5">
      <c r="B24" s="18">
        <v>22</v>
      </c>
      <c r="C24" s="2" t="s">
        <v>33</v>
      </c>
      <c r="D24" s="12">
        <v>0.10627314814814814</v>
      </c>
      <c r="E24" s="19">
        <f t="shared" si="0"/>
        <v>0.00018518518518516325</v>
      </c>
      <c r="F24" s="20">
        <v>21</v>
      </c>
      <c r="G24" s="21"/>
      <c r="H24" s="18">
        <v>25</v>
      </c>
      <c r="I24" s="2" t="s">
        <v>28</v>
      </c>
      <c r="J24" s="14">
        <v>0.2148148148148148</v>
      </c>
      <c r="K24" s="19">
        <f t="shared" si="1"/>
        <v>0.0006018518518518257</v>
      </c>
      <c r="L24" s="20">
        <v>21</v>
      </c>
      <c r="M24" s="21"/>
      <c r="N24" s="18">
        <v>21</v>
      </c>
      <c r="O24" s="2" t="s">
        <v>34</v>
      </c>
      <c r="P24" s="14">
        <v>0.3254282407407407</v>
      </c>
      <c r="Q24" s="19">
        <f t="shared" si="2"/>
        <v>0.0026967592592592182</v>
      </c>
      <c r="R24" s="20">
        <v>21</v>
      </c>
      <c r="S24" s="14"/>
      <c r="T24" s="18">
        <v>21</v>
      </c>
      <c r="U24" s="1">
        <v>25</v>
      </c>
      <c r="V24" s="2" t="s">
        <v>34</v>
      </c>
      <c r="W24" s="3">
        <v>0.436400462962963</v>
      </c>
      <c r="X24" s="30">
        <v>0.0013078703703703898</v>
      </c>
      <c r="Y24" s="28">
        <v>0.10677083333333336</v>
      </c>
      <c r="Z24" s="12">
        <v>0.1090509259259259</v>
      </c>
      <c r="AA24" s="14">
        <v>0.10960648148148147</v>
      </c>
      <c r="AB24" s="29">
        <v>0.11097222222222225</v>
      </c>
    </row>
    <row r="25" spans="2:28" ht="13.5">
      <c r="B25" s="18">
        <v>19</v>
      </c>
      <c r="C25" s="2" t="s">
        <v>32</v>
      </c>
      <c r="D25" s="12">
        <v>0.10646990740740742</v>
      </c>
      <c r="E25" s="19">
        <f t="shared" si="0"/>
        <v>0.0001967592592592715</v>
      </c>
      <c r="F25" s="20">
        <v>22</v>
      </c>
      <c r="G25" s="21"/>
      <c r="H25" s="18">
        <v>22</v>
      </c>
      <c r="I25" s="2" t="s">
        <v>33</v>
      </c>
      <c r="J25" s="14">
        <v>0.2154976851851852</v>
      </c>
      <c r="K25" s="19">
        <f t="shared" si="1"/>
        <v>0.0006828703703704031</v>
      </c>
      <c r="L25" s="20">
        <v>22</v>
      </c>
      <c r="M25" s="21"/>
      <c r="N25" s="18">
        <v>22</v>
      </c>
      <c r="O25" s="2" t="s">
        <v>33</v>
      </c>
      <c r="P25" s="14">
        <v>0.3256018518518519</v>
      </c>
      <c r="Q25" s="19">
        <f t="shared" si="2"/>
        <v>0.00017361111111119376</v>
      </c>
      <c r="R25" s="20">
        <v>22</v>
      </c>
      <c r="S25" s="14"/>
      <c r="T25" s="18">
        <v>22</v>
      </c>
      <c r="U25" s="1">
        <v>21</v>
      </c>
      <c r="V25" s="2" t="s">
        <v>33</v>
      </c>
      <c r="W25" s="3">
        <v>0.43755787037037036</v>
      </c>
      <c r="X25" s="30">
        <v>0.0011574074074073848</v>
      </c>
      <c r="Y25" s="28">
        <v>0.10627314814814814</v>
      </c>
      <c r="Z25" s="12">
        <v>0.10922453703703705</v>
      </c>
      <c r="AA25" s="14">
        <v>0.11010416666666673</v>
      </c>
      <c r="AB25" s="29">
        <v>0.11195601851851844</v>
      </c>
    </row>
    <row r="26" spans="2:28" ht="13.5">
      <c r="B26" s="18">
        <v>21</v>
      </c>
      <c r="C26" s="2" t="s">
        <v>34</v>
      </c>
      <c r="D26" s="12">
        <v>0.10677083333333336</v>
      </c>
      <c r="E26" s="19">
        <f t="shared" si="0"/>
        <v>0.0003009259259259406</v>
      </c>
      <c r="F26" s="20">
        <v>23</v>
      </c>
      <c r="G26" s="21"/>
      <c r="H26" s="18">
        <v>21</v>
      </c>
      <c r="I26" s="2" t="s">
        <v>34</v>
      </c>
      <c r="J26" s="14">
        <v>0.21582175925925925</v>
      </c>
      <c r="K26" s="19">
        <f t="shared" si="1"/>
        <v>0.00032407407407405997</v>
      </c>
      <c r="L26" s="20">
        <v>23</v>
      </c>
      <c r="M26" s="21"/>
      <c r="N26" s="18">
        <v>24</v>
      </c>
      <c r="O26" s="2" t="s">
        <v>35</v>
      </c>
      <c r="P26" s="14">
        <v>0.32652777777777775</v>
      </c>
      <c r="Q26" s="19">
        <f t="shared" si="2"/>
        <v>0.0009259259259258301</v>
      </c>
      <c r="R26" s="20">
        <v>23</v>
      </c>
      <c r="S26" s="14"/>
      <c r="T26" s="18">
        <v>23</v>
      </c>
      <c r="U26" s="1">
        <v>19</v>
      </c>
      <c r="V26" s="2" t="s">
        <v>36</v>
      </c>
      <c r="W26" s="3">
        <v>0.43841435185185185</v>
      </c>
      <c r="X26" s="30">
        <v>0.0008564814814814858</v>
      </c>
      <c r="Y26" s="28">
        <v>0.1073726851851852</v>
      </c>
      <c r="Z26" s="12">
        <v>0.10994212962962963</v>
      </c>
      <c r="AA26" s="14">
        <v>0.10978009259259261</v>
      </c>
      <c r="AB26" s="29">
        <v>0.11131944444444442</v>
      </c>
    </row>
    <row r="27" spans="2:28" ht="13.5">
      <c r="B27" s="18">
        <v>26</v>
      </c>
      <c r="C27" s="2" t="s">
        <v>37</v>
      </c>
      <c r="D27" s="12">
        <v>0.10678240740740741</v>
      </c>
      <c r="E27" s="19">
        <f t="shared" si="0"/>
        <v>1.1574074074052754E-05</v>
      </c>
      <c r="F27" s="20">
        <v>24</v>
      </c>
      <c r="G27" s="21"/>
      <c r="H27" s="18">
        <v>24</v>
      </c>
      <c r="I27" s="2" t="s">
        <v>35</v>
      </c>
      <c r="J27" s="14">
        <v>0.21646990740740746</v>
      </c>
      <c r="K27" s="19">
        <f t="shared" si="1"/>
        <v>0.0006481481481482032</v>
      </c>
      <c r="L27" s="20">
        <v>24</v>
      </c>
      <c r="M27" s="21"/>
      <c r="N27" s="18">
        <v>25</v>
      </c>
      <c r="O27" s="2" t="s">
        <v>28</v>
      </c>
      <c r="P27" s="14">
        <v>0.3265393518518519</v>
      </c>
      <c r="Q27" s="19">
        <f t="shared" si="2"/>
        <v>1.1574074074149898E-05</v>
      </c>
      <c r="R27" s="20">
        <v>24</v>
      </c>
      <c r="S27" s="14"/>
      <c r="T27" s="18">
        <v>24</v>
      </c>
      <c r="U27" s="1">
        <v>17</v>
      </c>
      <c r="V27" s="2" t="s">
        <v>35</v>
      </c>
      <c r="W27" s="3">
        <v>0.43853009259259257</v>
      </c>
      <c r="X27" s="30">
        <v>0.00011574074074072183</v>
      </c>
      <c r="Y27" s="28">
        <v>0.10712962962962964</v>
      </c>
      <c r="Z27" s="12">
        <v>0.10934027777777781</v>
      </c>
      <c r="AA27" s="14">
        <v>0.11005787037037029</v>
      </c>
      <c r="AB27" s="29">
        <v>0.11200231481481482</v>
      </c>
    </row>
    <row r="28" spans="2:28" ht="13.5">
      <c r="B28" s="18">
        <v>24</v>
      </c>
      <c r="C28" s="2" t="s">
        <v>35</v>
      </c>
      <c r="D28" s="12">
        <v>0.10712962962962964</v>
      </c>
      <c r="E28" s="19">
        <f t="shared" si="0"/>
        <v>0.00034722222222223487</v>
      </c>
      <c r="F28" s="20">
        <v>25</v>
      </c>
      <c r="G28" s="21"/>
      <c r="H28" s="18">
        <v>23</v>
      </c>
      <c r="I28" s="2" t="s">
        <v>36</v>
      </c>
      <c r="J28" s="14">
        <v>0.21731481481481482</v>
      </c>
      <c r="K28" s="19">
        <f t="shared" si="1"/>
        <v>0.0008449074074073637</v>
      </c>
      <c r="L28" s="20">
        <v>25</v>
      </c>
      <c r="M28" s="21"/>
      <c r="N28" s="18">
        <v>23</v>
      </c>
      <c r="O28" s="2" t="s">
        <v>36</v>
      </c>
      <c r="P28" s="14">
        <v>0.32709490740740743</v>
      </c>
      <c r="Q28" s="19">
        <f t="shared" si="2"/>
        <v>0.0005555555555555314</v>
      </c>
      <c r="R28" s="20">
        <v>25</v>
      </c>
      <c r="S28" s="14"/>
      <c r="T28" s="18">
        <v>25</v>
      </c>
      <c r="U28" s="1">
        <v>27</v>
      </c>
      <c r="V28" s="2" t="s">
        <v>28</v>
      </c>
      <c r="W28" s="3">
        <v>0.4419097222222222</v>
      </c>
      <c r="X28" s="30">
        <v>0.0033796296296296213</v>
      </c>
      <c r="Y28" s="28">
        <v>0.10564814814814816</v>
      </c>
      <c r="Z28" s="12">
        <v>0.10916666666666663</v>
      </c>
      <c r="AA28" s="14">
        <v>0.11172453703703711</v>
      </c>
      <c r="AB28" s="29">
        <v>0.11537037037037029</v>
      </c>
    </row>
    <row r="29" spans="2:28" ht="13.5">
      <c r="B29" s="18">
        <v>28</v>
      </c>
      <c r="C29" s="2" t="s">
        <v>38</v>
      </c>
      <c r="D29" s="12">
        <v>0.10721064814814815</v>
      </c>
      <c r="E29" s="19">
        <f t="shared" si="0"/>
        <v>8.101851851850805E-05</v>
      </c>
      <c r="F29" s="20">
        <v>26</v>
      </c>
      <c r="G29" s="21"/>
      <c r="H29" s="18">
        <v>26</v>
      </c>
      <c r="I29" s="2" t="s">
        <v>37</v>
      </c>
      <c r="J29" s="14">
        <v>0.21809027777777776</v>
      </c>
      <c r="K29" s="19">
        <f t="shared" si="1"/>
        <v>0.0007754629629629362</v>
      </c>
      <c r="L29" s="20">
        <v>26</v>
      </c>
      <c r="M29" s="21"/>
      <c r="N29" s="18">
        <v>26</v>
      </c>
      <c r="O29" s="2" t="s">
        <v>37</v>
      </c>
      <c r="P29" s="14">
        <v>0.3314930555555555</v>
      </c>
      <c r="Q29" s="19">
        <f t="shared" si="2"/>
        <v>0.0043981481481480955</v>
      </c>
      <c r="R29" s="20">
        <v>26</v>
      </c>
      <c r="S29" s="14"/>
      <c r="T29" s="18">
        <v>26</v>
      </c>
      <c r="U29" s="1">
        <v>20</v>
      </c>
      <c r="V29" s="2" t="s">
        <v>37</v>
      </c>
      <c r="W29" s="3">
        <v>0.4459143518518519</v>
      </c>
      <c r="X29" s="30">
        <v>0.004004629629629719</v>
      </c>
      <c r="Y29" s="28">
        <v>0.10678240740740741</v>
      </c>
      <c r="Z29" s="12">
        <v>0.11130787037037035</v>
      </c>
      <c r="AA29" s="14">
        <v>0.11340277777777777</v>
      </c>
      <c r="AB29" s="29">
        <v>0.11442129629629638</v>
      </c>
    </row>
    <row r="30" spans="2:28" ht="13.5">
      <c r="B30" s="18">
        <v>23</v>
      </c>
      <c r="C30" s="2" t="s">
        <v>36</v>
      </c>
      <c r="D30" s="12">
        <v>0.1073726851851852</v>
      </c>
      <c r="E30" s="19">
        <f t="shared" si="0"/>
        <v>0.00016203703703704386</v>
      </c>
      <c r="F30" s="20">
        <v>27</v>
      </c>
      <c r="G30" s="21"/>
      <c r="H30" s="18">
        <v>28</v>
      </c>
      <c r="I30" s="2" t="s">
        <v>38</v>
      </c>
      <c r="J30" s="14">
        <v>0.21936342592592595</v>
      </c>
      <c r="K30" s="19">
        <f t="shared" si="1"/>
        <v>0.0012731481481481899</v>
      </c>
      <c r="L30" s="20">
        <v>27</v>
      </c>
      <c r="M30" s="21"/>
      <c r="N30" s="18">
        <v>28</v>
      </c>
      <c r="O30" s="2" t="s">
        <v>38</v>
      </c>
      <c r="P30" s="14">
        <v>0.3331828703703703</v>
      </c>
      <c r="Q30" s="19">
        <f t="shared" si="2"/>
        <v>0.001689814814814783</v>
      </c>
      <c r="R30" s="20">
        <v>27</v>
      </c>
      <c r="S30" s="14"/>
      <c r="T30" s="18">
        <v>27</v>
      </c>
      <c r="U30" s="1">
        <v>28</v>
      </c>
      <c r="V30" s="2" t="s">
        <v>39</v>
      </c>
      <c r="W30" s="3">
        <v>0.44631944444444444</v>
      </c>
      <c r="X30" s="30">
        <v>0.0004050925925925264</v>
      </c>
      <c r="Y30" s="28">
        <v>0.10980324074074074</v>
      </c>
      <c r="Z30" s="12">
        <v>0.11194444444444446</v>
      </c>
      <c r="AA30" s="14">
        <v>0.11209490740740738</v>
      </c>
      <c r="AB30" s="29">
        <v>0.11247685185185186</v>
      </c>
    </row>
    <row r="31" spans="2:28" ht="13.5">
      <c r="B31" s="18">
        <v>27</v>
      </c>
      <c r="C31" s="2" t="s">
        <v>39</v>
      </c>
      <c r="D31" s="12">
        <v>0.10980324074074074</v>
      </c>
      <c r="E31" s="19">
        <f t="shared" si="0"/>
        <v>0.002430555555555547</v>
      </c>
      <c r="F31" s="20">
        <v>28</v>
      </c>
      <c r="G31" s="21"/>
      <c r="H31" s="18">
        <v>27</v>
      </c>
      <c r="I31" s="2" t="s">
        <v>39</v>
      </c>
      <c r="J31" s="14">
        <v>0.2217476851851852</v>
      </c>
      <c r="K31" s="19">
        <f t="shared" si="1"/>
        <v>0.0023842592592592526</v>
      </c>
      <c r="L31" s="20">
        <v>28</v>
      </c>
      <c r="M31" s="21"/>
      <c r="N31" s="18">
        <v>27</v>
      </c>
      <c r="O31" s="2" t="s">
        <v>39</v>
      </c>
      <c r="P31" s="14">
        <v>0.3338425925925926</v>
      </c>
      <c r="Q31" s="19">
        <f t="shared" si="2"/>
        <v>0.0006597222222222698</v>
      </c>
      <c r="R31" s="20">
        <v>28</v>
      </c>
      <c r="S31" s="14"/>
      <c r="T31" s="18">
        <v>28</v>
      </c>
      <c r="U31" s="1">
        <v>26</v>
      </c>
      <c r="V31" s="2" t="s">
        <v>38</v>
      </c>
      <c r="W31" s="3">
        <v>0.4485532407407407</v>
      </c>
      <c r="X31" s="30">
        <v>0.0022337962962962754</v>
      </c>
      <c r="Y31" s="28">
        <v>0.10721064814814815</v>
      </c>
      <c r="Z31" s="12">
        <v>0.1121527777777778</v>
      </c>
      <c r="AA31" s="14">
        <v>0.11381944444444436</v>
      </c>
      <c r="AB31" s="29">
        <v>0.1153703703703704</v>
      </c>
    </row>
    <row r="32" spans="2:28" ht="13.5">
      <c r="B32" s="18">
        <v>29</v>
      </c>
      <c r="C32" s="2" t="s">
        <v>40</v>
      </c>
      <c r="D32" s="12">
        <v>0.11002314814814813</v>
      </c>
      <c r="E32" s="19">
        <f t="shared" si="0"/>
        <v>0.0002199074074073909</v>
      </c>
      <c r="F32" s="20">
        <v>29</v>
      </c>
      <c r="G32" s="21"/>
      <c r="H32" s="18">
        <v>29</v>
      </c>
      <c r="I32" s="2" t="s">
        <v>40</v>
      </c>
      <c r="J32" s="14">
        <v>0.2227199074074074</v>
      </c>
      <c r="K32" s="19">
        <f t="shared" si="1"/>
        <v>0.0009722222222222077</v>
      </c>
      <c r="L32" s="20">
        <v>29</v>
      </c>
      <c r="M32" s="21"/>
      <c r="N32" s="18">
        <v>29</v>
      </c>
      <c r="O32" s="2" t="s">
        <v>40</v>
      </c>
      <c r="P32" s="14">
        <v>0.3365162037037038</v>
      </c>
      <c r="Q32" s="19">
        <f t="shared" si="2"/>
        <v>0.002673611111111196</v>
      </c>
      <c r="R32" s="20">
        <v>29</v>
      </c>
      <c r="S32" s="14"/>
      <c r="T32" s="18">
        <v>29</v>
      </c>
      <c r="U32" s="1">
        <v>32</v>
      </c>
      <c r="V32" s="2" t="s">
        <v>40</v>
      </c>
      <c r="W32" s="3">
        <v>0.45266203703703706</v>
      </c>
      <c r="X32" s="30">
        <v>0.0041087962962963465</v>
      </c>
      <c r="Y32" s="28">
        <v>0.11002314814814813</v>
      </c>
      <c r="Z32" s="12">
        <v>0.11269675925925927</v>
      </c>
      <c r="AA32" s="14">
        <v>0.11379629629629637</v>
      </c>
      <c r="AB32" s="29">
        <v>0.11614583333333328</v>
      </c>
    </row>
    <row r="33" spans="2:28" ht="13.5">
      <c r="B33" s="18">
        <v>31</v>
      </c>
      <c r="C33" s="2" t="s">
        <v>41</v>
      </c>
      <c r="D33" s="12">
        <v>0.11011574074074072</v>
      </c>
      <c r="E33" s="19">
        <f t="shared" si="0"/>
        <v>9.259259259258856E-05</v>
      </c>
      <c r="F33" s="20">
        <v>30</v>
      </c>
      <c r="G33" s="21"/>
      <c r="H33" s="18">
        <v>31</v>
      </c>
      <c r="I33" s="2" t="s">
        <v>41</v>
      </c>
      <c r="J33" s="14">
        <v>0.2227430555555555</v>
      </c>
      <c r="K33" s="19">
        <f t="shared" si="1"/>
        <v>2.3148148148105507E-05</v>
      </c>
      <c r="L33" s="20">
        <v>30</v>
      </c>
      <c r="M33" s="21"/>
      <c r="N33" s="18">
        <v>31</v>
      </c>
      <c r="O33" s="2" t="s">
        <v>41</v>
      </c>
      <c r="P33" s="14">
        <v>0.33738425925925924</v>
      </c>
      <c r="Q33" s="19">
        <f t="shared" si="2"/>
        <v>0.0008680555555554692</v>
      </c>
      <c r="R33" s="20">
        <v>30</v>
      </c>
      <c r="S33" s="14"/>
      <c r="T33" s="18">
        <v>30</v>
      </c>
      <c r="U33" s="1">
        <v>30</v>
      </c>
      <c r="V33" s="2" t="s">
        <v>42</v>
      </c>
      <c r="W33" s="3">
        <v>0.45267361111111115</v>
      </c>
      <c r="X33" s="30">
        <v>1.1574074074094387E-05</v>
      </c>
      <c r="Y33" s="28">
        <v>0.11150462962962965</v>
      </c>
      <c r="Z33" s="12">
        <v>0.1134606481481481</v>
      </c>
      <c r="AA33" s="14">
        <v>0.11340277777777785</v>
      </c>
      <c r="AB33" s="29">
        <v>0.11430555555555555</v>
      </c>
    </row>
    <row r="34" spans="2:28" ht="13.5">
      <c r="B34" s="18">
        <v>30</v>
      </c>
      <c r="C34" s="2" t="s">
        <v>42</v>
      </c>
      <c r="D34" s="12">
        <v>0.11150462962962965</v>
      </c>
      <c r="E34" s="19">
        <f t="shared" si="0"/>
        <v>0.0013888888888889256</v>
      </c>
      <c r="F34" s="20">
        <v>31</v>
      </c>
      <c r="G34" s="21"/>
      <c r="H34" s="18">
        <v>30</v>
      </c>
      <c r="I34" s="2" t="s">
        <v>42</v>
      </c>
      <c r="J34" s="14">
        <v>0.22496527777777775</v>
      </c>
      <c r="K34" s="19">
        <f t="shared" si="1"/>
        <v>0.0022222222222222365</v>
      </c>
      <c r="L34" s="20">
        <v>31</v>
      </c>
      <c r="M34" s="21"/>
      <c r="N34" s="18">
        <v>30</v>
      </c>
      <c r="O34" s="2" t="s">
        <v>42</v>
      </c>
      <c r="P34" s="14">
        <v>0.3383680555555556</v>
      </c>
      <c r="Q34" s="19">
        <f t="shared" si="2"/>
        <v>0.0009837962962963576</v>
      </c>
      <c r="R34" s="20">
        <v>31</v>
      </c>
      <c r="S34" s="14"/>
      <c r="T34" s="18">
        <v>31</v>
      </c>
      <c r="U34" s="1">
        <v>31</v>
      </c>
      <c r="V34" s="2" t="s">
        <v>41</v>
      </c>
      <c r="W34" s="12">
        <v>0.45320601851851855</v>
      </c>
      <c r="X34" s="30">
        <v>0.0005324074074073981</v>
      </c>
      <c r="Y34" s="28">
        <v>0.11011574074074072</v>
      </c>
      <c r="Z34" s="12">
        <v>0.11262731481481479</v>
      </c>
      <c r="AA34" s="14">
        <v>0.11464120370370373</v>
      </c>
      <c r="AB34" s="29">
        <v>0.1158217592592593</v>
      </c>
    </row>
    <row r="35" spans="2:28" ht="13.5">
      <c r="B35" s="18">
        <v>32</v>
      </c>
      <c r="C35" s="2" t="s">
        <v>43</v>
      </c>
      <c r="D35" s="12">
        <v>0.11296296296296295</v>
      </c>
      <c r="E35" s="19">
        <f t="shared" si="0"/>
        <v>0.0014583333333332976</v>
      </c>
      <c r="F35" s="20">
        <v>32</v>
      </c>
      <c r="G35" s="21"/>
      <c r="H35" s="18">
        <v>32</v>
      </c>
      <c r="I35" s="2" t="s">
        <v>43</v>
      </c>
      <c r="J35" s="14">
        <v>0.22739583333333332</v>
      </c>
      <c r="K35" s="19">
        <f t="shared" si="1"/>
        <v>0.0024305555555555747</v>
      </c>
      <c r="L35" s="20">
        <v>32</v>
      </c>
      <c r="M35" s="21"/>
      <c r="N35" s="18">
        <v>32</v>
      </c>
      <c r="O35" s="2" t="s">
        <v>43</v>
      </c>
      <c r="P35" s="14">
        <v>0.3421643518518519</v>
      </c>
      <c r="Q35" s="19">
        <f t="shared" si="2"/>
        <v>0.0037962962962962976</v>
      </c>
      <c r="R35" s="20">
        <v>32</v>
      </c>
      <c r="S35" s="14"/>
      <c r="T35" s="18">
        <v>32</v>
      </c>
      <c r="U35" s="1">
        <v>29</v>
      </c>
      <c r="V35" s="2" t="s">
        <v>43</v>
      </c>
      <c r="W35" s="3">
        <v>0.4585416666666667</v>
      </c>
      <c r="X35" s="30">
        <v>0.005335648148148131</v>
      </c>
      <c r="Y35" s="28">
        <v>0.11296296296296295</v>
      </c>
      <c r="Z35" s="12">
        <v>0.11443287037037038</v>
      </c>
      <c r="AA35" s="14">
        <v>0.11476851851851858</v>
      </c>
      <c r="AB35" s="29">
        <v>0.11637731481481478</v>
      </c>
    </row>
    <row r="36" spans="2:28" ht="13.5">
      <c r="B36" s="18">
        <v>33</v>
      </c>
      <c r="C36" s="2" t="s">
        <v>44</v>
      </c>
      <c r="D36" s="12">
        <v>0.11381944444444445</v>
      </c>
      <c r="E36" s="19">
        <f t="shared" si="0"/>
        <v>0.0008564814814814997</v>
      </c>
      <c r="F36" s="20">
        <v>33</v>
      </c>
      <c r="G36" s="21"/>
      <c r="H36" s="18">
        <v>33</v>
      </c>
      <c r="I36" s="2" t="s">
        <v>44</v>
      </c>
      <c r="J36" s="14">
        <v>0.2300462962962963</v>
      </c>
      <c r="K36" s="19">
        <f t="shared" si="1"/>
        <v>0.0026504629629629795</v>
      </c>
      <c r="L36" s="20">
        <v>33</v>
      </c>
      <c r="M36" s="21"/>
      <c r="N36" s="18">
        <v>33</v>
      </c>
      <c r="O36" s="2" t="s">
        <v>44</v>
      </c>
      <c r="P36" s="14">
        <v>0.3477662037037037</v>
      </c>
      <c r="Q36" s="19">
        <f t="shared" si="2"/>
        <v>0.005601851851851802</v>
      </c>
      <c r="R36" s="20">
        <v>33</v>
      </c>
      <c r="S36" s="14"/>
      <c r="T36" s="18">
        <v>33</v>
      </c>
      <c r="U36" s="1">
        <v>37</v>
      </c>
      <c r="V36" s="2" t="s">
        <v>44</v>
      </c>
      <c r="W36" s="3">
        <v>0.46806712962962965</v>
      </c>
      <c r="X36" s="30">
        <v>0.009525462962962972</v>
      </c>
      <c r="Y36" s="28">
        <v>0.11381944444444445</v>
      </c>
      <c r="Z36" s="12">
        <v>0.11622685185185186</v>
      </c>
      <c r="AA36" s="14">
        <v>0.1177199074074074</v>
      </c>
      <c r="AB36" s="29">
        <v>0.12030092592592595</v>
      </c>
    </row>
    <row r="37" spans="2:28" ht="13.5">
      <c r="B37" s="18">
        <v>34</v>
      </c>
      <c r="C37" s="2" t="s">
        <v>45</v>
      </c>
      <c r="D37" s="12">
        <v>0.11399305555555556</v>
      </c>
      <c r="E37" s="19">
        <f t="shared" si="0"/>
        <v>0.0001736111111111105</v>
      </c>
      <c r="F37" s="20">
        <v>34</v>
      </c>
      <c r="G37" s="21"/>
      <c r="H37" s="18">
        <v>34</v>
      </c>
      <c r="I37" s="2" t="s">
        <v>45</v>
      </c>
      <c r="J37" s="14">
        <v>0.23171296296296298</v>
      </c>
      <c r="K37" s="19">
        <f t="shared" si="1"/>
        <v>0.0016666666666666774</v>
      </c>
      <c r="L37" s="20">
        <v>34</v>
      </c>
      <c r="M37" s="21"/>
      <c r="N37" s="18">
        <v>34</v>
      </c>
      <c r="O37" s="2" t="s">
        <v>45</v>
      </c>
      <c r="P37" s="14">
        <v>0.34998842592592583</v>
      </c>
      <c r="Q37" s="19">
        <f t="shared" si="2"/>
        <v>0.0022222222222221255</v>
      </c>
      <c r="R37" s="20">
        <v>34</v>
      </c>
      <c r="S37" s="14"/>
      <c r="T37" s="18">
        <v>34</v>
      </c>
      <c r="U37" s="1">
        <v>36</v>
      </c>
      <c r="V37" s="2" t="s">
        <v>45</v>
      </c>
      <c r="W37" s="3">
        <v>0.4695023148148148</v>
      </c>
      <c r="X37" s="30">
        <v>0.0014351851851851505</v>
      </c>
      <c r="Y37" s="28">
        <v>0.11399305555555556</v>
      </c>
      <c r="Z37" s="12">
        <v>0.11771990740740743</v>
      </c>
      <c r="AA37" s="14">
        <v>0.11827546296296285</v>
      </c>
      <c r="AB37" s="29">
        <v>0.11951388888888897</v>
      </c>
    </row>
    <row r="38" spans="2:28" ht="13.5">
      <c r="B38" s="18">
        <v>36</v>
      </c>
      <c r="C38" s="2" t="s">
        <v>46</v>
      </c>
      <c r="D38" s="12">
        <v>0.11510416666666667</v>
      </c>
      <c r="E38" s="19">
        <f t="shared" si="0"/>
        <v>0.0011111111111111183</v>
      </c>
      <c r="F38" s="20">
        <v>35</v>
      </c>
      <c r="G38" s="21"/>
      <c r="H38" s="18">
        <v>36</v>
      </c>
      <c r="I38" s="2" t="s">
        <v>46</v>
      </c>
      <c r="J38" s="14">
        <v>0.23218750000000002</v>
      </c>
      <c r="K38" s="19">
        <f t="shared" si="1"/>
        <v>0.0004745370370370372</v>
      </c>
      <c r="L38" s="20">
        <v>35</v>
      </c>
      <c r="M38" s="21"/>
      <c r="N38" s="18">
        <v>35</v>
      </c>
      <c r="O38" s="2" t="s">
        <v>47</v>
      </c>
      <c r="P38" s="14">
        <v>0.3509259259259259</v>
      </c>
      <c r="Q38" s="19">
        <f t="shared" si="2"/>
        <v>0.000937500000000091</v>
      </c>
      <c r="R38" s="20">
        <v>35</v>
      </c>
      <c r="S38" s="14"/>
      <c r="T38" s="18">
        <v>35</v>
      </c>
      <c r="U38" s="1">
        <v>33</v>
      </c>
      <c r="V38" s="2" t="s">
        <v>47</v>
      </c>
      <c r="W38" s="3">
        <v>0.4719097222222222</v>
      </c>
      <c r="X38" s="30">
        <v>0.0024074074074074137</v>
      </c>
      <c r="Y38" s="28">
        <v>0.1151851851851852</v>
      </c>
      <c r="Z38" s="12">
        <v>0.11736111111111111</v>
      </c>
      <c r="AA38" s="14">
        <v>0.11837962962962961</v>
      </c>
      <c r="AB38" s="29">
        <v>0.1209837962962963</v>
      </c>
    </row>
    <row r="39" spans="2:28" ht="13.5">
      <c r="B39" s="18">
        <v>35</v>
      </c>
      <c r="C39" s="2" t="s">
        <v>47</v>
      </c>
      <c r="D39" s="12">
        <v>0.1151851851851852</v>
      </c>
      <c r="E39" s="19">
        <f t="shared" si="0"/>
        <v>8.101851851852193E-05</v>
      </c>
      <c r="F39" s="20">
        <v>36</v>
      </c>
      <c r="G39" s="21"/>
      <c r="H39" s="18">
        <v>35</v>
      </c>
      <c r="I39" s="2" t="s">
        <v>47</v>
      </c>
      <c r="J39" s="14">
        <v>0.2325462962962963</v>
      </c>
      <c r="K39" s="19">
        <f t="shared" si="1"/>
        <v>0.0003587962962962876</v>
      </c>
      <c r="L39" s="20">
        <v>36</v>
      </c>
      <c r="M39" s="21"/>
      <c r="N39" s="18">
        <v>36</v>
      </c>
      <c r="O39" s="2" t="s">
        <v>46</v>
      </c>
      <c r="P39" s="14">
        <v>0.35107638888888887</v>
      </c>
      <c r="Q39" s="19">
        <f t="shared" si="2"/>
        <v>0.00015046296296294948</v>
      </c>
      <c r="R39" s="20">
        <v>36</v>
      </c>
      <c r="S39" s="14"/>
      <c r="T39" s="18">
        <v>36</v>
      </c>
      <c r="U39" s="1">
        <v>45</v>
      </c>
      <c r="V39" s="2" t="s">
        <v>46</v>
      </c>
      <c r="W39" s="3">
        <v>0.47192129629629637</v>
      </c>
      <c r="X39" s="30">
        <v>1.1574074074149898E-05</v>
      </c>
      <c r="Y39" s="28">
        <v>0.11510416666666667</v>
      </c>
      <c r="Z39" s="12">
        <v>0.11708333333333334</v>
      </c>
      <c r="AA39" s="14">
        <v>0.11888888888888885</v>
      </c>
      <c r="AB39" s="29">
        <v>0.1208449074074075</v>
      </c>
    </row>
    <row r="40" spans="2:28" ht="13.5">
      <c r="B40" s="18">
        <v>43</v>
      </c>
      <c r="C40" s="2" t="s">
        <v>48</v>
      </c>
      <c r="D40" s="12">
        <v>0.11581018518518518</v>
      </c>
      <c r="E40" s="19">
        <f t="shared" si="0"/>
        <v>0.0006249999999999867</v>
      </c>
      <c r="F40" s="20">
        <v>37</v>
      </c>
      <c r="G40" s="21"/>
      <c r="H40" s="18">
        <v>43</v>
      </c>
      <c r="I40" s="2" t="s">
        <v>48</v>
      </c>
      <c r="J40" s="14">
        <v>0.23483796296296297</v>
      </c>
      <c r="K40" s="19">
        <f t="shared" si="1"/>
        <v>0.002291666666666664</v>
      </c>
      <c r="L40" s="20">
        <v>37</v>
      </c>
      <c r="M40" s="21"/>
      <c r="N40" s="18">
        <v>38</v>
      </c>
      <c r="O40" s="2" t="s">
        <v>49</v>
      </c>
      <c r="P40" s="14">
        <v>0.3537152777777778</v>
      </c>
      <c r="Q40" s="19">
        <f t="shared" si="2"/>
        <v>0.002638888888888913</v>
      </c>
      <c r="R40" s="20">
        <v>37</v>
      </c>
      <c r="S40" s="14"/>
      <c r="T40" s="18">
        <v>37</v>
      </c>
      <c r="U40" s="1">
        <v>42</v>
      </c>
      <c r="V40" s="2" t="s">
        <v>50</v>
      </c>
      <c r="W40" s="3">
        <v>0.4745949074074074</v>
      </c>
      <c r="X40" s="30">
        <v>0.0026736111111110294</v>
      </c>
      <c r="Y40" s="28">
        <v>0.11756944444444445</v>
      </c>
      <c r="Z40" s="12">
        <v>0.11905092592592592</v>
      </c>
      <c r="AA40" s="14">
        <v>0.11855324074074075</v>
      </c>
      <c r="AB40" s="29">
        <v>0.11942129629629628</v>
      </c>
    </row>
    <row r="41" spans="2:28" ht="13.5">
      <c r="B41" s="18">
        <v>41</v>
      </c>
      <c r="C41" s="2" t="s">
        <v>51</v>
      </c>
      <c r="D41" s="12">
        <v>0.11593750000000001</v>
      </c>
      <c r="E41" s="19">
        <f t="shared" si="0"/>
        <v>0.0001273148148148301</v>
      </c>
      <c r="F41" s="20">
        <v>38</v>
      </c>
      <c r="G41" s="21"/>
      <c r="H41" s="18">
        <v>39</v>
      </c>
      <c r="I41" s="2" t="s">
        <v>52</v>
      </c>
      <c r="J41" s="14">
        <v>0.2349074074074074</v>
      </c>
      <c r="K41" s="19">
        <f t="shared" si="1"/>
        <v>6.944444444442754E-05</v>
      </c>
      <c r="L41" s="20">
        <v>38</v>
      </c>
      <c r="M41" s="21"/>
      <c r="N41" s="18">
        <v>39</v>
      </c>
      <c r="O41" s="2" t="s">
        <v>52</v>
      </c>
      <c r="P41" s="14">
        <v>0.35509259259259257</v>
      </c>
      <c r="Q41" s="19">
        <f t="shared" si="2"/>
        <v>0.0013773148148147896</v>
      </c>
      <c r="R41" s="20">
        <v>38</v>
      </c>
      <c r="S41" s="14"/>
      <c r="T41" s="18">
        <v>38</v>
      </c>
      <c r="U41" s="1">
        <v>41</v>
      </c>
      <c r="V41" s="2" t="s">
        <v>49</v>
      </c>
      <c r="W41" s="3">
        <v>0.47541666666666665</v>
      </c>
      <c r="X41" s="30">
        <v>0.0008217592592592582</v>
      </c>
      <c r="Y41" s="28">
        <v>0.1166087962962963</v>
      </c>
      <c r="Z41" s="12">
        <v>0.11873842592592594</v>
      </c>
      <c r="AA41" s="14">
        <v>0.11836805555555555</v>
      </c>
      <c r="AB41" s="29">
        <v>0.12170138888888887</v>
      </c>
    </row>
    <row r="42" spans="2:28" ht="13.5">
      <c r="B42" s="18">
        <v>39</v>
      </c>
      <c r="C42" s="2" t="s">
        <v>52</v>
      </c>
      <c r="D42" s="12">
        <v>0.11594907407407412</v>
      </c>
      <c r="E42" s="19">
        <f t="shared" si="0"/>
        <v>1.1574074074108265E-05</v>
      </c>
      <c r="F42" s="20">
        <v>39</v>
      </c>
      <c r="G42" s="21"/>
      <c r="H42" s="18">
        <v>41</v>
      </c>
      <c r="I42" s="2" t="s">
        <v>51</v>
      </c>
      <c r="J42" s="14">
        <v>0.23517361111111112</v>
      </c>
      <c r="K42" s="19">
        <f t="shared" si="1"/>
        <v>0.0002662037037037268</v>
      </c>
      <c r="L42" s="20">
        <v>39</v>
      </c>
      <c r="M42" s="21"/>
      <c r="N42" s="18">
        <v>37</v>
      </c>
      <c r="O42" s="2" t="s">
        <v>50</v>
      </c>
      <c r="P42" s="14">
        <v>0.3551736111111111</v>
      </c>
      <c r="Q42" s="19">
        <f t="shared" si="2"/>
        <v>8.101851851854969E-05</v>
      </c>
      <c r="R42" s="20">
        <v>39</v>
      </c>
      <c r="S42" s="14"/>
      <c r="T42" s="18">
        <v>39</v>
      </c>
      <c r="U42" s="1">
        <v>38</v>
      </c>
      <c r="V42" s="2" t="s">
        <v>52</v>
      </c>
      <c r="W42" s="3">
        <v>0.47844907407407405</v>
      </c>
      <c r="X42" s="30">
        <v>0.0030324074074074003</v>
      </c>
      <c r="Y42" s="28">
        <v>0.11594907407407412</v>
      </c>
      <c r="Z42" s="12">
        <v>0.11895833333333328</v>
      </c>
      <c r="AA42" s="14">
        <v>0.12018518518518517</v>
      </c>
      <c r="AB42" s="29">
        <v>0.12335648148148148</v>
      </c>
    </row>
    <row r="43" spans="2:28" ht="13.5">
      <c r="B43" s="18">
        <v>42</v>
      </c>
      <c r="C43" s="2" t="s">
        <v>53</v>
      </c>
      <c r="D43" s="12">
        <v>0.11614583333333334</v>
      </c>
      <c r="E43" s="19">
        <f t="shared" si="0"/>
        <v>0.000196759259259216</v>
      </c>
      <c r="F43" s="20">
        <v>40</v>
      </c>
      <c r="G43" s="21"/>
      <c r="H43" s="18">
        <v>38</v>
      </c>
      <c r="I43" s="2" t="s">
        <v>49</v>
      </c>
      <c r="J43" s="14">
        <v>0.23534722222222224</v>
      </c>
      <c r="K43" s="19">
        <f t="shared" si="1"/>
        <v>0.0001736111111111105</v>
      </c>
      <c r="L43" s="20">
        <v>40</v>
      </c>
      <c r="M43" s="21"/>
      <c r="N43" s="18">
        <v>43</v>
      </c>
      <c r="O43" s="2" t="s">
        <v>48</v>
      </c>
      <c r="P43" s="14">
        <v>0.3554282407407407</v>
      </c>
      <c r="Q43" s="19">
        <f t="shared" si="2"/>
        <v>0.0002546296296295769</v>
      </c>
      <c r="R43" s="20">
        <v>40</v>
      </c>
      <c r="S43" s="14"/>
      <c r="T43" s="18">
        <v>40</v>
      </c>
      <c r="U43" s="1">
        <v>35</v>
      </c>
      <c r="V43" s="2" t="s">
        <v>54</v>
      </c>
      <c r="W43" s="3">
        <v>0.47877314814814814</v>
      </c>
      <c r="X43" s="30">
        <v>0.0003240740740740877</v>
      </c>
      <c r="Y43" s="28">
        <v>0.11836805555555556</v>
      </c>
      <c r="Z43" s="12">
        <v>0.11971064814814818</v>
      </c>
      <c r="AA43" s="14">
        <v>0.11972222222222215</v>
      </c>
      <c r="AB43" s="29">
        <v>0.12097222222222226</v>
      </c>
    </row>
    <row r="44" spans="2:28" ht="13.5">
      <c r="B44" s="18">
        <v>46</v>
      </c>
      <c r="C44" s="2" t="s">
        <v>55</v>
      </c>
      <c r="D44" s="12">
        <v>0.11619212962962966</v>
      </c>
      <c r="E44" s="19">
        <f t="shared" si="0"/>
        <v>4.629629629632204E-05</v>
      </c>
      <c r="F44" s="20">
        <v>41</v>
      </c>
      <c r="G44" s="21"/>
      <c r="H44" s="18">
        <v>42</v>
      </c>
      <c r="I44" s="2" t="s">
        <v>53</v>
      </c>
      <c r="J44" s="14">
        <v>0.23554398148148148</v>
      </c>
      <c r="K44" s="19">
        <f t="shared" si="1"/>
        <v>0.00019675925925924376</v>
      </c>
      <c r="L44" s="20">
        <v>41</v>
      </c>
      <c r="M44" s="21"/>
      <c r="N44" s="18">
        <v>41</v>
      </c>
      <c r="O44" s="2" t="s">
        <v>51</v>
      </c>
      <c r="P44" s="14">
        <v>0.3558217592592593</v>
      </c>
      <c r="Q44" s="19">
        <f t="shared" si="2"/>
        <v>0.00039351851851859854</v>
      </c>
      <c r="R44" s="20">
        <v>41</v>
      </c>
      <c r="S44" s="14"/>
      <c r="T44" s="18">
        <v>41</v>
      </c>
      <c r="U44" s="1">
        <v>39</v>
      </c>
      <c r="V44" s="2" t="s">
        <v>51</v>
      </c>
      <c r="W44" s="3">
        <v>0.47920138888888886</v>
      </c>
      <c r="X44" s="30">
        <v>0.00042824074074071516</v>
      </c>
      <c r="Y44" s="28">
        <v>0.11593750000000001</v>
      </c>
      <c r="Z44" s="12">
        <v>0.11923611111111111</v>
      </c>
      <c r="AA44" s="14">
        <v>0.12064814814814817</v>
      </c>
      <c r="AB44" s="29">
        <v>0.12337962962962956</v>
      </c>
    </row>
    <row r="45" spans="2:28" ht="13.5">
      <c r="B45" s="18">
        <v>38</v>
      </c>
      <c r="C45" s="2" t="s">
        <v>49</v>
      </c>
      <c r="D45" s="12">
        <v>0.1166087962962963</v>
      </c>
      <c r="E45" s="19">
        <f t="shared" si="0"/>
        <v>0.00041666666666663466</v>
      </c>
      <c r="F45" s="20">
        <v>42</v>
      </c>
      <c r="G45" s="21"/>
      <c r="H45" s="18">
        <v>37</v>
      </c>
      <c r="I45" s="2" t="s">
        <v>50</v>
      </c>
      <c r="J45" s="14">
        <v>0.23662037037037037</v>
      </c>
      <c r="K45" s="19">
        <f t="shared" si="1"/>
        <v>0.0010763888888888906</v>
      </c>
      <c r="L45" s="20">
        <v>42</v>
      </c>
      <c r="M45" s="21"/>
      <c r="N45" s="18">
        <v>42</v>
      </c>
      <c r="O45" s="2" t="s">
        <v>53</v>
      </c>
      <c r="P45" s="14">
        <v>0.3564351851851852</v>
      </c>
      <c r="Q45" s="19">
        <f t="shared" si="2"/>
        <v>0.0006134259259258923</v>
      </c>
      <c r="R45" s="20">
        <v>42</v>
      </c>
      <c r="S45" s="14"/>
      <c r="T45" s="18">
        <v>42</v>
      </c>
      <c r="U45" s="1">
        <v>34</v>
      </c>
      <c r="V45" s="2" t="s">
        <v>53</v>
      </c>
      <c r="W45" s="3">
        <v>0.47957175925925927</v>
      </c>
      <c r="X45" s="30">
        <v>0.00037037037037040976</v>
      </c>
      <c r="Y45" s="28">
        <v>0.11614583333333334</v>
      </c>
      <c r="Z45" s="12">
        <v>0.11939814814814814</v>
      </c>
      <c r="AA45" s="14">
        <v>0.12089120370370371</v>
      </c>
      <c r="AB45" s="29">
        <v>0.12313657407407408</v>
      </c>
    </row>
    <row r="46" spans="2:28" ht="13.5">
      <c r="B46" s="18">
        <v>47</v>
      </c>
      <c r="C46" s="2" t="s">
        <v>56</v>
      </c>
      <c r="D46" s="12">
        <v>0.11744212962962963</v>
      </c>
      <c r="E46" s="19">
        <f t="shared" si="0"/>
        <v>0.0008333333333333387</v>
      </c>
      <c r="F46" s="20">
        <v>43</v>
      </c>
      <c r="G46" s="21"/>
      <c r="H46" s="18">
        <v>47</v>
      </c>
      <c r="I46" s="2" t="s">
        <v>56</v>
      </c>
      <c r="J46" s="14">
        <v>0.2370138888888889</v>
      </c>
      <c r="K46" s="19">
        <f t="shared" si="1"/>
        <v>0.000393518518518543</v>
      </c>
      <c r="L46" s="20">
        <v>43</v>
      </c>
      <c r="M46" s="21"/>
      <c r="N46" s="18">
        <v>40</v>
      </c>
      <c r="O46" s="2" t="s">
        <v>54</v>
      </c>
      <c r="P46" s="14">
        <v>0.3578009259259259</v>
      </c>
      <c r="Q46" s="19">
        <f t="shared" si="2"/>
        <v>0.0013657407407406952</v>
      </c>
      <c r="R46" s="20">
        <v>43</v>
      </c>
      <c r="S46" s="14"/>
      <c r="T46" s="18">
        <v>43</v>
      </c>
      <c r="U46" s="1">
        <v>40</v>
      </c>
      <c r="V46" s="2" t="s">
        <v>48</v>
      </c>
      <c r="W46" s="3">
        <v>0.4813310185185185</v>
      </c>
      <c r="X46" s="30">
        <v>0.0017592592592592382</v>
      </c>
      <c r="Y46" s="28">
        <v>0.11581018518518518</v>
      </c>
      <c r="Z46" s="12">
        <v>0.11902777777777779</v>
      </c>
      <c r="AA46" s="14">
        <v>0.12059027777777773</v>
      </c>
      <c r="AB46" s="29">
        <v>0.1259027777777778</v>
      </c>
    </row>
    <row r="47" spans="2:28" ht="13.5">
      <c r="B47" s="18">
        <v>45</v>
      </c>
      <c r="C47" s="2" t="s">
        <v>57</v>
      </c>
      <c r="D47" s="12">
        <v>0.11746527777777778</v>
      </c>
      <c r="E47" s="19">
        <f t="shared" si="0"/>
        <v>2.314814814814714E-05</v>
      </c>
      <c r="F47" s="20">
        <v>44</v>
      </c>
      <c r="G47" s="21"/>
      <c r="H47" s="18">
        <v>46</v>
      </c>
      <c r="I47" s="2" t="s">
        <v>55</v>
      </c>
      <c r="J47" s="14">
        <v>0.23799768518518516</v>
      </c>
      <c r="K47" s="19">
        <f t="shared" si="1"/>
        <v>0.0009837962962962465</v>
      </c>
      <c r="L47" s="20">
        <v>44</v>
      </c>
      <c r="M47" s="21"/>
      <c r="N47" s="18">
        <v>47</v>
      </c>
      <c r="O47" s="2" t="s">
        <v>56</v>
      </c>
      <c r="P47" s="14">
        <v>0.3592708333333333</v>
      </c>
      <c r="Q47" s="19">
        <f t="shared" si="2"/>
        <v>0.0014699074074074336</v>
      </c>
      <c r="R47" s="20">
        <v>44</v>
      </c>
      <c r="S47" s="14"/>
      <c r="T47" s="18">
        <v>44</v>
      </c>
      <c r="U47" s="1">
        <v>49</v>
      </c>
      <c r="V47" s="2" t="s">
        <v>58</v>
      </c>
      <c r="W47" s="3">
        <v>0.48403935185185193</v>
      </c>
      <c r="X47" s="30">
        <v>0.0027083333333334236</v>
      </c>
      <c r="Y47" s="28">
        <v>0.1182175925925926</v>
      </c>
      <c r="Z47" s="12">
        <v>0.12062499999999998</v>
      </c>
      <c r="AA47" s="14">
        <v>0.1214814814814815</v>
      </c>
      <c r="AB47" s="29">
        <v>0.12371527777777785</v>
      </c>
    </row>
    <row r="48" spans="2:28" ht="13.5">
      <c r="B48" s="18">
        <v>37</v>
      </c>
      <c r="C48" s="2" t="s">
        <v>50</v>
      </c>
      <c r="D48" s="12">
        <v>0.11756944444444445</v>
      </c>
      <c r="E48" s="19">
        <f t="shared" si="0"/>
        <v>0.00010416666666666907</v>
      </c>
      <c r="F48" s="20">
        <v>45</v>
      </c>
      <c r="G48" s="21"/>
      <c r="H48" s="18">
        <v>40</v>
      </c>
      <c r="I48" s="2" t="s">
        <v>54</v>
      </c>
      <c r="J48" s="14">
        <v>0.23807870370370374</v>
      </c>
      <c r="K48" s="19">
        <f t="shared" si="1"/>
        <v>8.101851851857744E-05</v>
      </c>
      <c r="L48" s="20">
        <v>45</v>
      </c>
      <c r="M48" s="21"/>
      <c r="N48" s="18">
        <v>45</v>
      </c>
      <c r="O48" s="2" t="s">
        <v>57</v>
      </c>
      <c r="P48" s="14">
        <v>0.36012731481481486</v>
      </c>
      <c r="Q48" s="19">
        <f t="shared" si="2"/>
        <v>0.0008564814814815414</v>
      </c>
      <c r="R48" s="20">
        <v>45</v>
      </c>
      <c r="S48" s="14"/>
      <c r="T48" s="18">
        <v>45</v>
      </c>
      <c r="U48" s="1">
        <v>44</v>
      </c>
      <c r="V48" s="2" t="s">
        <v>57</v>
      </c>
      <c r="W48" s="3">
        <v>0.4848263888888889</v>
      </c>
      <c r="X48" s="30">
        <v>0.000787037037036975</v>
      </c>
      <c r="Y48" s="28">
        <v>0.11746527777777778</v>
      </c>
      <c r="Z48" s="12">
        <v>0.12116898148148146</v>
      </c>
      <c r="AA48" s="14">
        <v>0.12149305555555562</v>
      </c>
      <c r="AB48" s="29">
        <v>0.12469907407407405</v>
      </c>
    </row>
    <row r="49" spans="2:28" ht="13.5">
      <c r="B49" s="18">
        <v>44</v>
      </c>
      <c r="C49" s="2" t="s">
        <v>58</v>
      </c>
      <c r="D49" s="12">
        <v>0.1182175925925926</v>
      </c>
      <c r="E49" s="19">
        <f t="shared" si="0"/>
        <v>0.0006481481481481477</v>
      </c>
      <c r="F49" s="20">
        <v>46</v>
      </c>
      <c r="G49" s="21"/>
      <c r="H49" s="18">
        <v>45</v>
      </c>
      <c r="I49" s="2" t="s">
        <v>57</v>
      </c>
      <c r="J49" s="14">
        <v>0.23863425925925924</v>
      </c>
      <c r="K49" s="19">
        <f t="shared" si="1"/>
        <v>0.0005555555555555036</v>
      </c>
      <c r="L49" s="20">
        <v>46</v>
      </c>
      <c r="M49" s="21"/>
      <c r="N49" s="18">
        <v>44</v>
      </c>
      <c r="O49" s="2" t="s">
        <v>58</v>
      </c>
      <c r="P49" s="14">
        <v>0.3603240740740741</v>
      </c>
      <c r="Q49" s="19">
        <f t="shared" si="2"/>
        <v>0.000196759259259216</v>
      </c>
      <c r="R49" s="20">
        <v>46</v>
      </c>
      <c r="S49" s="14"/>
      <c r="T49" s="18">
        <v>46</v>
      </c>
      <c r="U49" s="1">
        <v>43</v>
      </c>
      <c r="V49" s="2" t="s">
        <v>55</v>
      </c>
      <c r="W49" s="3">
        <v>0.4858564814814814</v>
      </c>
      <c r="X49" s="30">
        <v>0.001030092592592513</v>
      </c>
      <c r="Y49" s="28">
        <v>0.11619212962962966</v>
      </c>
      <c r="Z49" s="12">
        <v>0.1218055555555555</v>
      </c>
      <c r="AA49" s="14">
        <v>0.12269675925925932</v>
      </c>
      <c r="AB49" s="29">
        <v>0.12516203703703693</v>
      </c>
    </row>
    <row r="50" spans="2:28" ht="13.5">
      <c r="B50" s="18">
        <v>40</v>
      </c>
      <c r="C50" s="2" t="s">
        <v>54</v>
      </c>
      <c r="D50" s="12">
        <v>0.11836805555555556</v>
      </c>
      <c r="E50" s="19">
        <f t="shared" si="0"/>
        <v>0.00015046296296296335</v>
      </c>
      <c r="F50" s="20">
        <v>47</v>
      </c>
      <c r="G50" s="21"/>
      <c r="H50" s="18">
        <v>44</v>
      </c>
      <c r="I50" s="2" t="s">
        <v>58</v>
      </c>
      <c r="J50" s="14">
        <v>0.23884259259259258</v>
      </c>
      <c r="K50" s="19">
        <f t="shared" si="1"/>
        <v>0.00020833333333333814</v>
      </c>
      <c r="L50" s="20">
        <v>47</v>
      </c>
      <c r="M50" s="21"/>
      <c r="N50" s="18">
        <v>46</v>
      </c>
      <c r="O50" s="2" t="s">
        <v>55</v>
      </c>
      <c r="P50" s="14">
        <v>0.3606944444444445</v>
      </c>
      <c r="Q50" s="19">
        <f t="shared" si="2"/>
        <v>0.00037037037037040976</v>
      </c>
      <c r="R50" s="20">
        <v>47</v>
      </c>
      <c r="S50" s="14"/>
      <c r="T50" s="18">
        <v>47</v>
      </c>
      <c r="U50" s="1">
        <v>46</v>
      </c>
      <c r="V50" s="2" t="s">
        <v>56</v>
      </c>
      <c r="W50" s="3">
        <v>0.4864930555555556</v>
      </c>
      <c r="X50" s="30">
        <v>0.0006365740740741921</v>
      </c>
      <c r="Y50" s="28">
        <v>0.11744212962962963</v>
      </c>
      <c r="Z50" s="12">
        <v>0.11957175925925928</v>
      </c>
      <c r="AA50" s="14">
        <v>0.1222569444444444</v>
      </c>
      <c r="AB50" s="29">
        <v>0.1272222222222223</v>
      </c>
    </row>
    <row r="51" spans="2:28" ht="13.5">
      <c r="B51" s="18">
        <v>48</v>
      </c>
      <c r="C51" s="2" t="s">
        <v>59</v>
      </c>
      <c r="D51" s="12">
        <v>0.12040509259259259</v>
      </c>
      <c r="E51" s="19">
        <f t="shared" si="0"/>
        <v>0.0020370370370370317</v>
      </c>
      <c r="F51" s="20">
        <v>48</v>
      </c>
      <c r="G51" s="21"/>
      <c r="H51" s="18">
        <v>48</v>
      </c>
      <c r="I51" s="2" t="s">
        <v>59</v>
      </c>
      <c r="J51" s="14">
        <v>0.24223379629629632</v>
      </c>
      <c r="K51" s="19">
        <f t="shared" si="1"/>
        <v>0.0033912037037037435</v>
      </c>
      <c r="L51" s="20">
        <v>48</v>
      </c>
      <c r="M51" s="21"/>
      <c r="N51" s="18">
        <v>48</v>
      </c>
      <c r="O51" s="2" t="s">
        <v>59</v>
      </c>
      <c r="P51" s="14">
        <v>0.36346064814814816</v>
      </c>
      <c r="Q51" s="19">
        <f t="shared" si="2"/>
        <v>0.0027662037037036735</v>
      </c>
      <c r="R51" s="20">
        <v>48</v>
      </c>
      <c r="S51" s="14"/>
      <c r="T51" s="18">
        <v>48</v>
      </c>
      <c r="U51" s="1">
        <v>47</v>
      </c>
      <c r="V51" s="2" t="s">
        <v>59</v>
      </c>
      <c r="W51" s="3">
        <v>0.4871759259259259</v>
      </c>
      <c r="X51" s="30">
        <v>0.0006828703703702921</v>
      </c>
      <c r="Y51" s="28">
        <v>0.12040509259259259</v>
      </c>
      <c r="Z51" s="12">
        <v>0.12182870370370373</v>
      </c>
      <c r="AA51" s="14">
        <v>0.12122685185185184</v>
      </c>
      <c r="AB51" s="29">
        <v>0.12371527777777774</v>
      </c>
    </row>
    <row r="52" spans="2:28" ht="14.25" thickBot="1">
      <c r="B52" s="42">
        <v>49</v>
      </c>
      <c r="C52" s="43" t="s">
        <v>60</v>
      </c>
      <c r="D52" s="44">
        <v>0.12063657407407408</v>
      </c>
      <c r="E52" s="45">
        <f t="shared" si="0"/>
        <v>0.00023148148148148529</v>
      </c>
      <c r="F52" s="46">
        <v>49</v>
      </c>
      <c r="G52" s="21"/>
      <c r="H52" s="42">
        <v>49</v>
      </c>
      <c r="I52" s="43" t="s">
        <v>60</v>
      </c>
      <c r="J52" s="47">
        <v>0.24483796296296298</v>
      </c>
      <c r="K52" s="45">
        <f t="shared" si="1"/>
        <v>0.0026041666666666574</v>
      </c>
      <c r="L52" s="46">
        <v>49</v>
      </c>
      <c r="M52" s="21"/>
      <c r="N52" s="42">
        <v>49</v>
      </c>
      <c r="O52" s="43" t="s">
        <v>60</v>
      </c>
      <c r="P52" s="47">
        <v>0.37414351851851846</v>
      </c>
      <c r="Q52" s="45">
        <f t="shared" si="2"/>
        <v>0.010682870370370301</v>
      </c>
      <c r="R52" s="46">
        <v>49</v>
      </c>
      <c r="S52" s="14"/>
      <c r="T52" s="42">
        <v>49</v>
      </c>
      <c r="U52" s="48">
        <v>48</v>
      </c>
      <c r="V52" s="43" t="s">
        <v>60</v>
      </c>
      <c r="W52" s="49">
        <v>0.5060300925925926</v>
      </c>
      <c r="X52" s="50">
        <v>0.018854166666666672</v>
      </c>
      <c r="Y52" s="51">
        <v>0.12063657407407408</v>
      </c>
      <c r="Z52" s="44">
        <v>0.1242013888888889</v>
      </c>
      <c r="AA52" s="47">
        <v>0.12930555555555548</v>
      </c>
      <c r="AB52" s="52">
        <v>0.13188657407407411</v>
      </c>
    </row>
    <row r="53" spans="5:61" s="6" customFormat="1" ht="13.5">
      <c r="E53" s="4"/>
      <c r="K53" s="4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</row>
    <row r="54" spans="5:61" s="6" customFormat="1" ht="13.5">
      <c r="E54" s="4"/>
      <c r="K54" s="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5:61" s="6" customFormat="1" ht="13.5">
      <c r="E55" s="4"/>
      <c r="K55" s="4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5:61" s="6" customFormat="1" ht="13.5">
      <c r="E56" s="4"/>
      <c r="K56" s="4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</row>
    <row r="57" spans="5:61" s="6" customFormat="1" ht="13.5">
      <c r="E57" s="4"/>
      <c r="K57" s="4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5:61" s="6" customFormat="1" ht="13.5">
      <c r="E58" s="4"/>
      <c r="K58" s="4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5:61" s="6" customFormat="1" ht="13.5">
      <c r="E59" s="4"/>
      <c r="K59" s="4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5:61" s="6" customFormat="1" ht="13.5">
      <c r="E60" s="4"/>
      <c r="K60" s="4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</row>
    <row r="61" spans="5:61" s="6" customFormat="1" ht="13.5">
      <c r="E61" s="4"/>
      <c r="K61" s="4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5:61" s="6" customFormat="1" ht="13.5">
      <c r="E62" s="4"/>
      <c r="K62" s="4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</row>
    <row r="63" spans="5:61" s="6" customFormat="1" ht="13.5">
      <c r="E63" s="4"/>
      <c r="K63" s="4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</row>
    <row r="64" spans="5:61" s="6" customFormat="1" ht="13.5">
      <c r="E64" s="4"/>
      <c r="K64" s="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</row>
    <row r="65" spans="5:61" s="6" customFormat="1" ht="13.5">
      <c r="E65" s="4"/>
      <c r="K65" s="4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</row>
    <row r="66" spans="5:61" s="6" customFormat="1" ht="13.5">
      <c r="E66" s="4"/>
      <c r="K66" s="4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</row>
    <row r="67" spans="5:61" s="6" customFormat="1" ht="13.5">
      <c r="E67" s="4"/>
      <c r="K67" s="4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</row>
    <row r="68" spans="5:61" s="6" customFormat="1" ht="13.5">
      <c r="E68" s="4"/>
      <c r="K68" s="4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</row>
    <row r="69" spans="5:61" s="6" customFormat="1" ht="13.5">
      <c r="E69" s="4"/>
      <c r="K69" s="4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</row>
    <row r="70" spans="5:61" s="6" customFormat="1" ht="13.5">
      <c r="E70" s="4"/>
      <c r="K70" s="4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</row>
    <row r="71" spans="5:61" s="6" customFormat="1" ht="13.5">
      <c r="E71" s="4"/>
      <c r="K71" s="4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</row>
    <row r="72" spans="5:61" s="6" customFormat="1" ht="13.5">
      <c r="E72" s="4"/>
      <c r="K72" s="4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</row>
    <row r="73" spans="5:61" s="6" customFormat="1" ht="13.5">
      <c r="E73" s="4"/>
      <c r="K73" s="4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</row>
    <row r="74" spans="5:61" s="6" customFormat="1" ht="13.5">
      <c r="E74" s="4"/>
      <c r="K74" s="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</row>
    <row r="75" spans="5:61" s="6" customFormat="1" ht="13.5">
      <c r="E75" s="4"/>
      <c r="K75" s="4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  <row r="76" spans="5:61" s="6" customFormat="1" ht="13.5">
      <c r="E76" s="4"/>
      <c r="K76" s="4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</row>
    <row r="77" spans="5:61" s="6" customFormat="1" ht="13.5">
      <c r="E77" s="4"/>
      <c r="K77" s="4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</row>
    <row r="78" spans="5:61" s="6" customFormat="1" ht="13.5">
      <c r="E78" s="4"/>
      <c r="K78" s="4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</row>
    <row r="79" spans="5:61" s="6" customFormat="1" ht="13.5">
      <c r="E79" s="4"/>
      <c r="K79" s="4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</row>
    <row r="80" spans="5:61" s="6" customFormat="1" ht="13.5">
      <c r="E80" s="4"/>
      <c r="K80" s="4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</row>
    <row r="81" spans="5:61" s="6" customFormat="1" ht="13.5">
      <c r="E81" s="4"/>
      <c r="K81" s="4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</row>
    <row r="82" spans="5:61" s="6" customFormat="1" ht="13.5">
      <c r="E82" s="4"/>
      <c r="K82" s="4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</row>
    <row r="83" spans="5:61" s="6" customFormat="1" ht="13.5">
      <c r="E83" s="4"/>
      <c r="K83" s="4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</row>
    <row r="84" spans="5:61" s="6" customFormat="1" ht="13.5">
      <c r="E84" s="4"/>
      <c r="K84" s="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</row>
    <row r="85" spans="5:61" s="6" customFormat="1" ht="13.5">
      <c r="E85" s="4"/>
      <c r="K85" s="4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</row>
    <row r="86" spans="5:61" s="6" customFormat="1" ht="13.5">
      <c r="E86" s="4"/>
      <c r="K86" s="4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</row>
    <row r="87" spans="5:61" s="6" customFormat="1" ht="13.5">
      <c r="E87" s="4"/>
      <c r="K87" s="4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</row>
    <row r="88" spans="5:61" s="6" customFormat="1" ht="13.5">
      <c r="E88" s="4"/>
      <c r="K88" s="4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</row>
    <row r="89" spans="5:61" s="6" customFormat="1" ht="13.5">
      <c r="E89" s="4"/>
      <c r="K89" s="4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</row>
    <row r="90" spans="5:61" s="6" customFormat="1" ht="13.5">
      <c r="E90" s="4"/>
      <c r="K90" s="4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</row>
    <row r="91" spans="5:61" s="6" customFormat="1" ht="13.5">
      <c r="E91" s="4"/>
      <c r="K91" s="4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</row>
    <row r="92" spans="5:61" s="6" customFormat="1" ht="13.5">
      <c r="E92" s="4"/>
      <c r="K92" s="4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</row>
    <row r="93" spans="5:61" s="6" customFormat="1" ht="13.5">
      <c r="E93" s="4"/>
      <c r="K93" s="4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</row>
    <row r="94" spans="5:61" s="6" customFormat="1" ht="13.5">
      <c r="E94" s="4"/>
      <c r="K94" s="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</row>
    <row r="95" spans="5:61" s="6" customFormat="1" ht="13.5">
      <c r="E95" s="4"/>
      <c r="K95" s="4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</row>
    <row r="96" spans="5:61" s="6" customFormat="1" ht="13.5">
      <c r="E96" s="4"/>
      <c r="K96" s="4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</row>
    <row r="97" spans="5:61" s="6" customFormat="1" ht="13.5">
      <c r="E97" s="4"/>
      <c r="K97" s="4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</row>
    <row r="98" spans="5:61" s="6" customFormat="1" ht="13.5">
      <c r="E98" s="4"/>
      <c r="K98" s="4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</row>
    <row r="99" spans="5:61" s="6" customFormat="1" ht="13.5">
      <c r="E99" s="4"/>
      <c r="K99" s="4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</row>
    <row r="100" spans="5:61" s="6" customFormat="1" ht="13.5">
      <c r="E100" s="4"/>
      <c r="K100" s="4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</row>
    <row r="101" spans="5:61" s="6" customFormat="1" ht="13.5">
      <c r="E101" s="4"/>
      <c r="K101" s="4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</row>
    <row r="102" spans="5:61" s="6" customFormat="1" ht="13.5">
      <c r="E102" s="4"/>
      <c r="K102" s="4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</row>
    <row r="103" spans="5:61" s="6" customFormat="1" ht="13.5">
      <c r="E103" s="4"/>
      <c r="K103" s="4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</row>
    <row r="104" spans="5:61" s="6" customFormat="1" ht="13.5">
      <c r="E104" s="4"/>
      <c r="K104" s="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</row>
    <row r="105" spans="5:61" s="6" customFormat="1" ht="13.5">
      <c r="E105" s="4"/>
      <c r="K105" s="4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</row>
    <row r="106" spans="5:61" s="6" customFormat="1" ht="13.5">
      <c r="E106" s="4"/>
      <c r="K106" s="4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</row>
    <row r="107" spans="5:61" s="6" customFormat="1" ht="13.5">
      <c r="E107" s="4"/>
      <c r="K107" s="4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</row>
    <row r="108" spans="5:61" s="6" customFormat="1" ht="13.5">
      <c r="E108" s="4"/>
      <c r="K108" s="4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</row>
    <row r="109" spans="5:61" s="6" customFormat="1" ht="13.5">
      <c r="E109" s="4"/>
      <c r="K109" s="4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</row>
    <row r="110" spans="5:61" s="6" customFormat="1" ht="13.5">
      <c r="E110" s="4"/>
      <c r="K110" s="4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</row>
    <row r="111" spans="5:61" s="6" customFormat="1" ht="13.5">
      <c r="E111" s="4"/>
      <c r="K111" s="4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</row>
    <row r="112" spans="5:61" s="6" customFormat="1" ht="13.5">
      <c r="E112" s="4"/>
      <c r="K112" s="4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</row>
    <row r="113" spans="5:61" s="6" customFormat="1" ht="13.5">
      <c r="E113" s="4"/>
      <c r="K113" s="4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</row>
    <row r="114" spans="5:61" s="6" customFormat="1" ht="13.5">
      <c r="E114" s="4"/>
      <c r="K114" s="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</row>
    <row r="115" spans="5:61" s="6" customFormat="1" ht="13.5">
      <c r="E115" s="4"/>
      <c r="K115" s="4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</row>
    <row r="116" spans="5:61" s="6" customFormat="1" ht="13.5">
      <c r="E116" s="4"/>
      <c r="K116" s="4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</row>
    <row r="117" spans="5:61" s="6" customFormat="1" ht="13.5">
      <c r="E117" s="4"/>
      <c r="K117" s="4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</row>
    <row r="118" spans="5:61" s="6" customFormat="1" ht="13.5">
      <c r="E118" s="4"/>
      <c r="K118" s="4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</row>
    <row r="119" spans="5:61" s="6" customFormat="1" ht="13.5">
      <c r="E119" s="4"/>
      <c r="K119" s="4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</row>
    <row r="120" spans="5:61" s="6" customFormat="1" ht="13.5">
      <c r="E120" s="4"/>
      <c r="K120" s="4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</row>
    <row r="121" spans="5:61" s="6" customFormat="1" ht="13.5">
      <c r="E121" s="4"/>
      <c r="K121" s="4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</row>
    <row r="122" spans="5:61" s="6" customFormat="1" ht="13.5">
      <c r="E122" s="4"/>
      <c r="K122" s="4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</row>
    <row r="123" spans="5:61" s="6" customFormat="1" ht="13.5">
      <c r="E123" s="4"/>
      <c r="K123" s="4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</row>
    <row r="124" spans="5:61" s="6" customFormat="1" ht="13.5">
      <c r="E124" s="4"/>
      <c r="K124" s="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</row>
    <row r="125" spans="5:61" s="6" customFormat="1" ht="13.5">
      <c r="E125" s="4"/>
      <c r="K125" s="4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</row>
    <row r="126" spans="5:61" s="6" customFormat="1" ht="13.5">
      <c r="E126" s="4"/>
      <c r="K126" s="4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</row>
    <row r="127" spans="5:61" s="6" customFormat="1" ht="13.5">
      <c r="E127" s="4"/>
      <c r="K127" s="4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</row>
    <row r="128" spans="5:61" s="6" customFormat="1" ht="13.5">
      <c r="E128" s="4"/>
      <c r="K128" s="4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</row>
    <row r="129" spans="5:61" s="6" customFormat="1" ht="13.5">
      <c r="E129" s="4"/>
      <c r="K129" s="4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</row>
    <row r="130" spans="5:61" s="6" customFormat="1" ht="13.5">
      <c r="E130" s="4"/>
      <c r="K130" s="4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</row>
    <row r="131" spans="5:61" s="6" customFormat="1" ht="13.5">
      <c r="E131" s="4"/>
      <c r="K131" s="4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</row>
    <row r="132" spans="5:61" s="6" customFormat="1" ht="13.5">
      <c r="E132" s="4"/>
      <c r="K132" s="4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</row>
    <row r="133" spans="5:61" s="6" customFormat="1" ht="13.5">
      <c r="E133" s="4"/>
      <c r="K133" s="4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</row>
    <row r="134" spans="5:61" s="6" customFormat="1" ht="13.5">
      <c r="E134" s="4"/>
      <c r="K134" s="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</row>
    <row r="135" spans="5:61" s="6" customFormat="1" ht="13.5">
      <c r="E135" s="4"/>
      <c r="K135" s="4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</row>
    <row r="136" spans="5:61" s="6" customFormat="1" ht="13.5">
      <c r="E136" s="4"/>
      <c r="K136" s="4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</row>
    <row r="137" spans="5:61" s="6" customFormat="1" ht="13.5">
      <c r="E137" s="4"/>
      <c r="K137" s="4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</row>
    <row r="138" spans="5:61" s="6" customFormat="1" ht="13.5">
      <c r="E138" s="4"/>
      <c r="K138" s="4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</row>
    <row r="139" spans="5:61" s="6" customFormat="1" ht="13.5">
      <c r="E139" s="4"/>
      <c r="K139" s="4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</row>
    <row r="140" spans="5:61" s="6" customFormat="1" ht="13.5">
      <c r="E140" s="4"/>
      <c r="K140" s="4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</row>
    <row r="141" spans="5:61" s="6" customFormat="1" ht="13.5">
      <c r="E141" s="4"/>
      <c r="K141" s="4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</row>
    <row r="142" spans="5:61" s="6" customFormat="1" ht="13.5">
      <c r="E142" s="4"/>
      <c r="K142" s="4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</row>
    <row r="143" spans="5:61" s="6" customFormat="1" ht="13.5">
      <c r="E143" s="4"/>
      <c r="K143" s="4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</row>
    <row r="144" spans="5:61" s="6" customFormat="1" ht="13.5">
      <c r="E144" s="4"/>
      <c r="K144" s="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</row>
    <row r="145" spans="5:61" s="6" customFormat="1" ht="13.5">
      <c r="E145" s="4"/>
      <c r="K145" s="4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</row>
    <row r="146" spans="5:61" s="6" customFormat="1" ht="13.5">
      <c r="E146" s="4"/>
      <c r="K146" s="4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</row>
    <row r="147" spans="5:61" s="6" customFormat="1" ht="13.5">
      <c r="E147" s="4"/>
      <c r="K147" s="4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</row>
    <row r="148" spans="5:61" s="6" customFormat="1" ht="13.5">
      <c r="E148" s="4"/>
      <c r="K148" s="4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</row>
    <row r="149" spans="5:61" s="6" customFormat="1" ht="13.5">
      <c r="E149" s="4"/>
      <c r="K149" s="4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</row>
    <row r="150" spans="5:61" s="6" customFormat="1" ht="13.5">
      <c r="E150" s="4"/>
      <c r="K150" s="4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</row>
    <row r="151" spans="5:61" s="6" customFormat="1" ht="13.5">
      <c r="E151" s="4"/>
      <c r="K151" s="4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</row>
    <row r="152" spans="5:61" s="6" customFormat="1" ht="13.5">
      <c r="E152" s="4"/>
      <c r="K152" s="4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</row>
    <row r="153" spans="5:61" s="6" customFormat="1" ht="13.5">
      <c r="E153" s="4"/>
      <c r="K153" s="4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</row>
    <row r="154" spans="5:61" s="6" customFormat="1" ht="13.5">
      <c r="E154" s="4"/>
      <c r="K154" s="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</row>
    <row r="155" spans="5:61" s="6" customFormat="1" ht="13.5">
      <c r="E155" s="4"/>
      <c r="K155" s="4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</row>
    <row r="156" spans="5:61" s="6" customFormat="1" ht="13.5">
      <c r="E156" s="4"/>
      <c r="K156" s="4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</row>
    <row r="157" spans="5:61" s="6" customFormat="1" ht="13.5">
      <c r="E157" s="4"/>
      <c r="K157" s="4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</row>
    <row r="158" spans="5:61" s="6" customFormat="1" ht="13.5">
      <c r="E158" s="4"/>
      <c r="K158" s="4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</row>
    <row r="159" spans="5:61" s="6" customFormat="1" ht="13.5">
      <c r="E159" s="4"/>
      <c r="K159" s="4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</row>
    <row r="160" spans="5:61" s="6" customFormat="1" ht="13.5">
      <c r="E160" s="4"/>
      <c r="K160" s="4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</row>
    <row r="161" spans="5:61" s="6" customFormat="1" ht="13.5">
      <c r="E161" s="4"/>
      <c r="K161" s="4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</row>
    <row r="162" spans="5:61" s="6" customFormat="1" ht="13.5">
      <c r="E162" s="4"/>
      <c r="K162" s="4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</row>
    <row r="163" spans="5:61" s="6" customFormat="1" ht="13.5">
      <c r="E163" s="4"/>
      <c r="K163" s="4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</row>
    <row r="164" spans="5:61" s="6" customFormat="1" ht="13.5">
      <c r="E164" s="4"/>
      <c r="K164" s="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</row>
    <row r="165" spans="5:61" s="6" customFormat="1" ht="13.5">
      <c r="E165" s="4"/>
      <c r="K165" s="4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</row>
    <row r="166" spans="5:61" s="6" customFormat="1" ht="13.5">
      <c r="E166" s="4"/>
      <c r="K166" s="4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</row>
    <row r="167" spans="5:61" s="6" customFormat="1" ht="13.5">
      <c r="E167" s="4"/>
      <c r="K167" s="4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</row>
    <row r="168" spans="5:61" s="6" customFormat="1" ht="13.5">
      <c r="E168" s="4"/>
      <c r="K168" s="4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</row>
    <row r="169" spans="5:61" s="6" customFormat="1" ht="13.5">
      <c r="E169" s="4"/>
      <c r="K169" s="4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</row>
    <row r="170" spans="5:61" s="6" customFormat="1" ht="13.5">
      <c r="E170" s="4"/>
      <c r="K170" s="4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</row>
    <row r="171" spans="5:61" s="6" customFormat="1" ht="13.5">
      <c r="E171" s="4"/>
      <c r="K171" s="4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</row>
    <row r="172" spans="5:61" s="6" customFormat="1" ht="13.5">
      <c r="E172" s="4"/>
      <c r="K172" s="4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</row>
    <row r="173" spans="5:61" s="6" customFormat="1" ht="13.5">
      <c r="E173" s="4"/>
      <c r="K173" s="4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</row>
    <row r="174" spans="5:61" s="6" customFormat="1" ht="13.5">
      <c r="E174" s="4"/>
      <c r="K174" s="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</row>
    <row r="175" spans="5:61" s="6" customFormat="1" ht="13.5">
      <c r="E175" s="4"/>
      <c r="K175" s="4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</row>
    <row r="176" spans="5:61" s="6" customFormat="1" ht="13.5">
      <c r="E176" s="4"/>
      <c r="K176" s="4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</row>
    <row r="177" spans="5:61" s="6" customFormat="1" ht="13.5">
      <c r="E177" s="4"/>
      <c r="K177" s="4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</row>
    <row r="178" spans="5:61" s="6" customFormat="1" ht="13.5">
      <c r="E178" s="4"/>
      <c r="K178" s="4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</row>
    <row r="179" spans="5:61" s="6" customFormat="1" ht="13.5">
      <c r="E179" s="4"/>
      <c r="K179" s="4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</row>
    <row r="180" spans="5:61" s="6" customFormat="1" ht="13.5">
      <c r="E180" s="4"/>
      <c r="K180" s="4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</row>
    <row r="181" spans="5:61" s="6" customFormat="1" ht="13.5">
      <c r="E181" s="4"/>
      <c r="K181" s="4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</row>
    <row r="182" spans="5:61" s="6" customFormat="1" ht="13.5">
      <c r="E182" s="4"/>
      <c r="K182" s="4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</row>
    <row r="183" spans="5:61" s="6" customFormat="1" ht="13.5">
      <c r="E183" s="4"/>
      <c r="K183" s="4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</row>
    <row r="184" spans="5:61" s="6" customFormat="1" ht="13.5">
      <c r="E184" s="4"/>
      <c r="K184" s="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</row>
    <row r="185" spans="5:61" s="6" customFormat="1" ht="13.5">
      <c r="E185" s="4"/>
      <c r="K185" s="4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</row>
    <row r="186" spans="5:61" s="6" customFormat="1" ht="13.5">
      <c r="E186" s="4"/>
      <c r="K186" s="4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</row>
    <row r="187" spans="5:61" s="6" customFormat="1" ht="13.5">
      <c r="E187" s="4"/>
      <c r="K187" s="4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</row>
    <row r="188" spans="5:61" s="6" customFormat="1" ht="13.5">
      <c r="E188" s="4"/>
      <c r="K188" s="4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</row>
    <row r="189" spans="5:61" s="6" customFormat="1" ht="13.5">
      <c r="E189" s="4"/>
      <c r="K189" s="4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</row>
    <row r="190" spans="5:61" s="6" customFormat="1" ht="13.5">
      <c r="E190" s="4"/>
      <c r="K190" s="4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</row>
    <row r="191" spans="5:61" s="6" customFormat="1" ht="13.5">
      <c r="E191" s="4"/>
      <c r="K191" s="4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</row>
    <row r="192" spans="5:61" s="6" customFormat="1" ht="13.5">
      <c r="E192" s="4"/>
      <c r="K192" s="4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</row>
    <row r="193" spans="5:61" s="6" customFormat="1" ht="13.5">
      <c r="E193" s="4"/>
      <c r="K193" s="4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</row>
    <row r="194" spans="5:61" s="6" customFormat="1" ht="13.5">
      <c r="E194" s="4"/>
      <c r="K194" s="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</row>
    <row r="195" spans="5:61" s="6" customFormat="1" ht="13.5">
      <c r="E195" s="4"/>
      <c r="K195" s="4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</row>
    <row r="196" spans="5:61" s="6" customFormat="1" ht="13.5">
      <c r="E196" s="4"/>
      <c r="K196" s="4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</row>
    <row r="197" spans="5:61" s="6" customFormat="1" ht="13.5">
      <c r="E197" s="4"/>
      <c r="K197" s="4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</row>
    <row r="198" spans="5:61" s="6" customFormat="1" ht="13.5">
      <c r="E198" s="4"/>
      <c r="K198" s="4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</row>
    <row r="199" spans="5:61" s="6" customFormat="1" ht="13.5">
      <c r="E199" s="4"/>
      <c r="K199" s="4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</row>
    <row r="200" spans="5:61" s="6" customFormat="1" ht="13.5">
      <c r="E200" s="4"/>
      <c r="K200" s="4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</row>
    <row r="201" spans="5:61" s="6" customFormat="1" ht="13.5">
      <c r="E201" s="4"/>
      <c r="K201" s="4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</row>
    <row r="202" spans="5:61" s="6" customFormat="1" ht="13.5">
      <c r="E202" s="4"/>
      <c r="K202" s="4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</row>
    <row r="203" spans="5:61" s="6" customFormat="1" ht="13.5">
      <c r="E203" s="4"/>
      <c r="K203" s="4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</row>
    <row r="204" spans="5:61" s="6" customFormat="1" ht="13.5">
      <c r="E204" s="4"/>
      <c r="K204" s="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</row>
    <row r="205" spans="5:61" s="6" customFormat="1" ht="13.5">
      <c r="E205" s="4"/>
      <c r="K205" s="4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</row>
    <row r="206" spans="5:61" s="6" customFormat="1" ht="13.5">
      <c r="E206" s="4"/>
      <c r="K206" s="4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</row>
    <row r="207" spans="5:61" s="6" customFormat="1" ht="13.5">
      <c r="E207" s="4"/>
      <c r="K207" s="4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</row>
    <row r="208" spans="5:61" s="6" customFormat="1" ht="13.5">
      <c r="E208" s="4"/>
      <c r="K208" s="4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</row>
    <row r="209" spans="5:61" s="6" customFormat="1" ht="13.5">
      <c r="E209" s="4"/>
      <c r="K209" s="4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</row>
    <row r="210" spans="5:61" s="6" customFormat="1" ht="13.5">
      <c r="E210" s="4"/>
      <c r="K210" s="4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</row>
    <row r="211" spans="5:61" s="6" customFormat="1" ht="13.5">
      <c r="E211" s="4"/>
      <c r="K211" s="4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</row>
    <row r="212" spans="5:61" s="6" customFormat="1" ht="13.5">
      <c r="E212" s="4"/>
      <c r="K212" s="4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</row>
    <row r="213" spans="5:61" s="6" customFormat="1" ht="13.5">
      <c r="E213" s="4"/>
      <c r="K213" s="4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</row>
    <row r="214" spans="5:61" s="6" customFormat="1" ht="13.5">
      <c r="E214" s="4"/>
      <c r="K214" s="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</row>
    <row r="215" spans="5:61" s="6" customFormat="1" ht="13.5">
      <c r="E215" s="4"/>
      <c r="K215" s="4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</row>
    <row r="216" spans="5:61" s="6" customFormat="1" ht="13.5">
      <c r="E216" s="4"/>
      <c r="K216" s="4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</row>
    <row r="217" spans="5:61" s="6" customFormat="1" ht="13.5">
      <c r="E217" s="4"/>
      <c r="K217" s="4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</row>
    <row r="218" spans="5:61" s="6" customFormat="1" ht="13.5">
      <c r="E218" s="4"/>
      <c r="K218" s="4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</row>
    <row r="219" spans="5:61" s="6" customFormat="1" ht="13.5">
      <c r="E219" s="4"/>
      <c r="K219" s="4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</row>
    <row r="220" spans="5:61" s="6" customFormat="1" ht="13.5">
      <c r="E220" s="4"/>
      <c r="K220" s="4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</row>
    <row r="221" spans="5:61" s="6" customFormat="1" ht="13.5">
      <c r="E221" s="4"/>
      <c r="K221" s="4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</row>
    <row r="222" spans="5:61" s="6" customFormat="1" ht="13.5">
      <c r="E222" s="4"/>
      <c r="K222" s="4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</row>
    <row r="223" spans="5:61" s="6" customFormat="1" ht="13.5">
      <c r="E223" s="4"/>
      <c r="K223" s="4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</row>
    <row r="224" spans="5:61" s="6" customFormat="1" ht="13.5">
      <c r="E224" s="4"/>
      <c r="K224" s="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</row>
    <row r="225" spans="5:61" s="6" customFormat="1" ht="13.5">
      <c r="E225" s="4"/>
      <c r="K225" s="4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</row>
    <row r="226" spans="5:61" s="6" customFormat="1" ht="13.5">
      <c r="E226" s="4"/>
      <c r="K226" s="4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</row>
    <row r="227" spans="5:61" s="6" customFormat="1" ht="13.5">
      <c r="E227" s="4"/>
      <c r="K227" s="4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</row>
    <row r="228" spans="5:61" s="6" customFormat="1" ht="13.5">
      <c r="E228" s="4"/>
      <c r="K228" s="4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</row>
    <row r="229" spans="5:61" s="6" customFormat="1" ht="13.5">
      <c r="E229" s="4"/>
      <c r="K229" s="4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</row>
    <row r="230" spans="5:61" s="6" customFormat="1" ht="13.5">
      <c r="E230" s="4"/>
      <c r="K230" s="4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</row>
    <row r="231" spans="5:61" s="6" customFormat="1" ht="13.5">
      <c r="E231" s="4"/>
      <c r="K231" s="4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</row>
    <row r="232" spans="5:61" s="6" customFormat="1" ht="13.5">
      <c r="E232" s="4"/>
      <c r="K232" s="4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</row>
    <row r="233" spans="5:61" s="6" customFormat="1" ht="13.5">
      <c r="E233" s="4"/>
      <c r="K233" s="4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</row>
    <row r="234" spans="5:61" s="6" customFormat="1" ht="13.5">
      <c r="E234" s="4"/>
      <c r="K234" s="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</row>
    <row r="235" spans="5:61" s="6" customFormat="1" ht="13.5">
      <c r="E235" s="4"/>
      <c r="K235" s="4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</row>
    <row r="236" spans="5:61" s="6" customFormat="1" ht="13.5">
      <c r="E236" s="4"/>
      <c r="K236" s="4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</row>
    <row r="237" spans="5:61" s="6" customFormat="1" ht="13.5">
      <c r="E237" s="4"/>
      <c r="K237" s="4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</row>
    <row r="238" spans="5:61" s="6" customFormat="1" ht="13.5">
      <c r="E238" s="4"/>
      <c r="K238" s="4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</row>
    <row r="239" spans="5:61" s="6" customFormat="1" ht="13.5">
      <c r="E239" s="4"/>
      <c r="K239" s="4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</row>
    <row r="240" spans="5:61" s="6" customFormat="1" ht="13.5">
      <c r="E240" s="4"/>
      <c r="K240" s="4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</row>
    <row r="241" spans="5:61" s="6" customFormat="1" ht="13.5">
      <c r="E241" s="4"/>
      <c r="K241" s="4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</row>
    <row r="242" spans="5:61" s="6" customFormat="1" ht="13.5">
      <c r="E242" s="4"/>
      <c r="K242" s="4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</row>
    <row r="243" spans="5:61" s="6" customFormat="1" ht="13.5">
      <c r="E243" s="4"/>
      <c r="K243" s="4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</row>
    <row r="244" spans="5:61" s="6" customFormat="1" ht="13.5">
      <c r="E244" s="4"/>
      <c r="K244" s="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</row>
    <row r="245" spans="5:61" s="6" customFormat="1" ht="13.5">
      <c r="E245" s="4"/>
      <c r="K245" s="4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</row>
    <row r="246" spans="5:61" s="6" customFormat="1" ht="13.5">
      <c r="E246" s="4"/>
      <c r="K246" s="4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</row>
    <row r="247" spans="5:61" s="6" customFormat="1" ht="13.5">
      <c r="E247" s="4"/>
      <c r="K247" s="4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</row>
    <row r="248" spans="5:61" s="6" customFormat="1" ht="13.5">
      <c r="E248" s="4"/>
      <c r="K248" s="4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</row>
    <row r="249" spans="5:61" s="6" customFormat="1" ht="13.5">
      <c r="E249" s="4"/>
      <c r="K249" s="4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</row>
    <row r="250" spans="5:61" s="6" customFormat="1" ht="13.5">
      <c r="E250" s="4"/>
      <c r="K250" s="4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</row>
    <row r="251" spans="5:61" s="6" customFormat="1" ht="13.5">
      <c r="E251" s="4"/>
      <c r="K251" s="4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</row>
    <row r="252" spans="5:61" s="6" customFormat="1" ht="13.5">
      <c r="E252" s="4"/>
      <c r="K252" s="4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</row>
    <row r="253" spans="5:61" s="6" customFormat="1" ht="13.5">
      <c r="E253" s="4"/>
      <c r="K253" s="4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</row>
    <row r="254" spans="5:61" s="6" customFormat="1" ht="13.5">
      <c r="E254" s="4"/>
      <c r="K254" s="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</row>
    <row r="255" spans="5:61" s="6" customFormat="1" ht="13.5">
      <c r="E255" s="4"/>
      <c r="K255" s="4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</row>
    <row r="256" spans="5:61" s="6" customFormat="1" ht="13.5">
      <c r="E256" s="4"/>
      <c r="K256" s="4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</row>
    <row r="257" spans="5:61" s="6" customFormat="1" ht="13.5">
      <c r="E257" s="4"/>
      <c r="K257" s="4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</row>
    <row r="258" spans="5:61" s="6" customFormat="1" ht="13.5">
      <c r="E258" s="4"/>
      <c r="K258" s="4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</row>
    <row r="259" spans="5:61" s="6" customFormat="1" ht="13.5">
      <c r="E259" s="4"/>
      <c r="K259" s="4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</row>
    <row r="260" spans="5:61" s="6" customFormat="1" ht="13.5">
      <c r="E260" s="4"/>
      <c r="K260" s="4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</row>
    <row r="261" spans="5:61" s="6" customFormat="1" ht="13.5">
      <c r="E261" s="4"/>
      <c r="K261" s="4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</row>
    <row r="262" spans="5:61" s="6" customFormat="1" ht="13.5">
      <c r="E262" s="4"/>
      <c r="K262" s="4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</row>
    <row r="263" spans="5:61" s="6" customFormat="1" ht="13.5">
      <c r="E263" s="4"/>
      <c r="K263" s="4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</row>
    <row r="264" spans="5:61" s="6" customFormat="1" ht="13.5">
      <c r="E264" s="4"/>
      <c r="K264" s="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</row>
    <row r="265" spans="5:61" s="6" customFormat="1" ht="13.5">
      <c r="E265" s="4"/>
      <c r="K265" s="4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</row>
    <row r="266" spans="5:61" s="6" customFormat="1" ht="13.5">
      <c r="E266" s="4"/>
      <c r="K266" s="4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</row>
    <row r="267" spans="5:61" s="6" customFormat="1" ht="13.5">
      <c r="E267" s="4"/>
      <c r="K267" s="4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</row>
    <row r="268" spans="5:61" s="6" customFormat="1" ht="13.5">
      <c r="E268" s="4"/>
      <c r="K268" s="4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</row>
    <row r="269" spans="5:61" s="6" customFormat="1" ht="13.5">
      <c r="E269" s="4"/>
      <c r="K269" s="4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</row>
    <row r="270" spans="5:61" s="6" customFormat="1" ht="13.5">
      <c r="E270" s="4"/>
      <c r="K270" s="4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</row>
    <row r="271" spans="5:61" s="6" customFormat="1" ht="13.5">
      <c r="E271" s="4"/>
      <c r="K271" s="4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</row>
    <row r="272" spans="5:61" s="6" customFormat="1" ht="13.5">
      <c r="E272" s="4"/>
      <c r="K272" s="4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</row>
    <row r="273" spans="5:61" s="6" customFormat="1" ht="13.5">
      <c r="E273" s="4"/>
      <c r="K273" s="4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</row>
    <row r="274" spans="5:61" s="6" customFormat="1" ht="13.5">
      <c r="E274" s="4"/>
      <c r="K274" s="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</row>
    <row r="275" spans="5:61" s="6" customFormat="1" ht="13.5">
      <c r="E275" s="4"/>
      <c r="K275" s="4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</row>
    <row r="276" spans="5:61" s="6" customFormat="1" ht="13.5">
      <c r="E276" s="4"/>
      <c r="K276" s="4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</row>
    <row r="277" spans="5:61" s="6" customFormat="1" ht="13.5">
      <c r="E277" s="4"/>
      <c r="K277" s="4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</row>
    <row r="278" spans="5:61" s="6" customFormat="1" ht="13.5">
      <c r="E278" s="4"/>
      <c r="K278" s="4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</row>
    <row r="279" spans="5:61" s="6" customFormat="1" ht="13.5">
      <c r="E279" s="4"/>
      <c r="K279" s="4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</row>
    <row r="280" spans="5:61" s="6" customFormat="1" ht="13.5">
      <c r="E280" s="4"/>
      <c r="K280" s="4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</row>
    <row r="281" spans="5:61" s="6" customFormat="1" ht="13.5">
      <c r="E281" s="4"/>
      <c r="K281" s="4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</row>
    <row r="282" spans="5:61" s="6" customFormat="1" ht="13.5">
      <c r="E282" s="4"/>
      <c r="K282" s="4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</row>
    <row r="283" spans="5:61" s="6" customFormat="1" ht="13.5">
      <c r="E283" s="4"/>
      <c r="K283" s="4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</row>
    <row r="284" spans="5:61" s="6" customFormat="1" ht="13.5">
      <c r="E284" s="4"/>
      <c r="K284" s="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</row>
    <row r="285" spans="5:61" s="6" customFormat="1" ht="13.5">
      <c r="E285" s="4"/>
      <c r="K285" s="4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</row>
    <row r="286" spans="5:61" s="6" customFormat="1" ht="13.5">
      <c r="E286" s="4"/>
      <c r="K286" s="4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</row>
    <row r="287" spans="5:61" s="6" customFormat="1" ht="13.5">
      <c r="E287" s="4"/>
      <c r="K287" s="4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</row>
    <row r="288" spans="5:61" s="6" customFormat="1" ht="13.5">
      <c r="E288" s="4"/>
      <c r="K288" s="4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</row>
    <row r="289" spans="5:61" s="6" customFormat="1" ht="13.5">
      <c r="E289" s="4"/>
      <c r="K289" s="4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</row>
    <row r="290" spans="5:61" s="6" customFormat="1" ht="13.5">
      <c r="E290" s="4"/>
      <c r="K290" s="4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</row>
    <row r="291" spans="5:61" s="6" customFormat="1" ht="13.5">
      <c r="E291" s="4"/>
      <c r="K291" s="4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</row>
    <row r="292" spans="5:61" s="6" customFormat="1" ht="13.5">
      <c r="E292" s="4"/>
      <c r="K292" s="4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</row>
    <row r="293" spans="5:61" s="6" customFormat="1" ht="13.5">
      <c r="E293" s="4"/>
      <c r="K293" s="4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</row>
    <row r="294" spans="5:61" s="6" customFormat="1" ht="13.5">
      <c r="E294" s="4"/>
      <c r="K294" s="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</row>
    <row r="295" spans="5:61" s="6" customFormat="1" ht="13.5">
      <c r="E295" s="4"/>
      <c r="K295" s="4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</row>
    <row r="296" spans="5:61" s="6" customFormat="1" ht="13.5">
      <c r="E296" s="4"/>
      <c r="K296" s="4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</row>
    <row r="297" spans="5:61" s="6" customFormat="1" ht="13.5">
      <c r="E297" s="4"/>
      <c r="K297" s="4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</row>
    <row r="298" spans="5:61" s="6" customFormat="1" ht="13.5">
      <c r="E298" s="4"/>
      <c r="K298" s="4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</row>
    <row r="299" spans="5:61" s="6" customFormat="1" ht="13.5">
      <c r="E299" s="4"/>
      <c r="K299" s="4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</row>
    <row r="300" spans="5:61" s="6" customFormat="1" ht="13.5">
      <c r="E300" s="4"/>
      <c r="K300" s="4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</row>
    <row r="301" spans="5:61" s="6" customFormat="1" ht="13.5">
      <c r="E301" s="4"/>
      <c r="K301" s="4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</row>
    <row r="302" spans="5:61" s="6" customFormat="1" ht="13.5">
      <c r="E302" s="4"/>
      <c r="K302" s="4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</row>
    <row r="303" spans="5:61" s="6" customFormat="1" ht="13.5">
      <c r="E303" s="4"/>
      <c r="K303" s="4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</row>
    <row r="304" spans="5:61" s="6" customFormat="1" ht="13.5">
      <c r="E304" s="4"/>
      <c r="K304" s="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</row>
    <row r="305" spans="5:61" s="6" customFormat="1" ht="13.5">
      <c r="E305" s="4"/>
      <c r="K305" s="4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</row>
    <row r="306" spans="5:61" s="6" customFormat="1" ht="13.5">
      <c r="E306" s="4"/>
      <c r="K306" s="4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</row>
    <row r="307" spans="5:61" s="6" customFormat="1" ht="13.5">
      <c r="E307" s="4"/>
      <c r="K307" s="4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</row>
    <row r="308" spans="5:61" s="6" customFormat="1" ht="13.5">
      <c r="E308" s="4"/>
      <c r="K308" s="4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</row>
    <row r="309" spans="5:61" s="6" customFormat="1" ht="13.5">
      <c r="E309" s="4"/>
      <c r="K309" s="4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</row>
    <row r="310" spans="5:61" s="6" customFormat="1" ht="13.5">
      <c r="E310" s="4"/>
      <c r="K310" s="4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</row>
    <row r="311" spans="5:61" s="6" customFormat="1" ht="13.5">
      <c r="E311" s="4"/>
      <c r="K311" s="4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</row>
    <row r="312" spans="5:61" s="6" customFormat="1" ht="13.5">
      <c r="E312" s="4"/>
      <c r="K312" s="4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</row>
    <row r="313" spans="5:61" s="6" customFormat="1" ht="13.5">
      <c r="E313" s="4"/>
      <c r="K313" s="4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</row>
    <row r="314" spans="5:61" s="6" customFormat="1" ht="13.5">
      <c r="E314" s="4"/>
      <c r="K314" s="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</row>
    <row r="315" spans="5:61" s="6" customFormat="1" ht="13.5">
      <c r="E315" s="4"/>
      <c r="K315" s="4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</row>
    <row r="316" spans="5:61" s="6" customFormat="1" ht="13.5">
      <c r="E316" s="4"/>
      <c r="K316" s="4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</row>
    <row r="317" spans="5:61" s="6" customFormat="1" ht="13.5">
      <c r="E317" s="4"/>
      <c r="K317" s="4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</row>
    <row r="318" spans="5:61" s="6" customFormat="1" ht="13.5">
      <c r="E318" s="4"/>
      <c r="K318" s="4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</row>
    <row r="319" spans="5:61" s="6" customFormat="1" ht="13.5">
      <c r="E319" s="4"/>
      <c r="K319" s="4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</row>
    <row r="320" spans="5:61" s="6" customFormat="1" ht="13.5">
      <c r="E320" s="4"/>
      <c r="K320" s="4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</row>
    <row r="321" spans="5:61" s="6" customFormat="1" ht="13.5">
      <c r="E321" s="4"/>
      <c r="K321" s="4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</row>
    <row r="322" spans="5:61" s="6" customFormat="1" ht="13.5">
      <c r="E322" s="4"/>
      <c r="K322" s="4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</row>
    <row r="323" spans="5:61" s="6" customFormat="1" ht="13.5">
      <c r="E323" s="4"/>
      <c r="K323" s="4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</row>
    <row r="324" spans="5:61" s="6" customFormat="1" ht="13.5">
      <c r="E324" s="4"/>
      <c r="K324" s="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</row>
    <row r="325" spans="5:61" s="6" customFormat="1" ht="13.5">
      <c r="E325" s="4"/>
      <c r="K325" s="4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</row>
    <row r="326" spans="5:61" s="6" customFormat="1" ht="13.5">
      <c r="E326" s="4"/>
      <c r="K326" s="4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</row>
    <row r="327" spans="5:61" s="6" customFormat="1" ht="13.5">
      <c r="E327" s="4"/>
      <c r="K327" s="4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</row>
    <row r="328" spans="5:61" s="6" customFormat="1" ht="13.5">
      <c r="E328" s="4"/>
      <c r="K328" s="4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</row>
    <row r="329" spans="5:61" s="6" customFormat="1" ht="13.5">
      <c r="E329" s="4"/>
      <c r="K329" s="4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</row>
    <row r="330" spans="5:61" s="6" customFormat="1" ht="13.5">
      <c r="E330" s="4"/>
      <c r="K330" s="4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</row>
    <row r="331" spans="5:61" s="6" customFormat="1" ht="13.5">
      <c r="E331" s="4"/>
      <c r="K331" s="4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</row>
    <row r="332" spans="5:61" s="6" customFormat="1" ht="13.5">
      <c r="E332" s="4"/>
      <c r="K332" s="4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</row>
    <row r="333" spans="5:61" s="6" customFormat="1" ht="13.5">
      <c r="E333" s="4"/>
      <c r="K333" s="4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</row>
    <row r="334" spans="5:61" s="6" customFormat="1" ht="13.5">
      <c r="E334" s="4"/>
      <c r="K334" s="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</row>
    <row r="335" spans="5:61" s="6" customFormat="1" ht="13.5">
      <c r="E335" s="4"/>
      <c r="K335" s="4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</row>
    <row r="336" spans="5:61" s="6" customFormat="1" ht="13.5">
      <c r="E336" s="4"/>
      <c r="K336" s="4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</row>
    <row r="337" spans="5:61" s="6" customFormat="1" ht="13.5">
      <c r="E337" s="4"/>
      <c r="K337" s="4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</row>
    <row r="338" spans="5:61" s="6" customFormat="1" ht="13.5">
      <c r="E338" s="4"/>
      <c r="K338" s="4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</row>
    <row r="339" spans="5:61" s="6" customFormat="1" ht="13.5">
      <c r="E339" s="4"/>
      <c r="K339" s="4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</row>
    <row r="340" spans="5:61" s="6" customFormat="1" ht="13.5">
      <c r="E340" s="4"/>
      <c r="K340" s="4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</row>
    <row r="341" spans="5:61" s="6" customFormat="1" ht="13.5">
      <c r="E341" s="4"/>
      <c r="K341" s="4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</row>
    <row r="342" spans="5:61" s="6" customFormat="1" ht="13.5">
      <c r="E342" s="4"/>
      <c r="K342" s="4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</row>
    <row r="343" spans="5:61" s="6" customFormat="1" ht="13.5">
      <c r="E343" s="4"/>
      <c r="K343" s="4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</row>
    <row r="344" spans="5:61" s="6" customFormat="1" ht="13.5">
      <c r="E344" s="4"/>
      <c r="K344" s="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</row>
    <row r="345" spans="5:61" s="6" customFormat="1" ht="13.5">
      <c r="E345" s="4"/>
      <c r="K345" s="4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</row>
    <row r="346" spans="5:61" s="6" customFormat="1" ht="13.5">
      <c r="E346" s="4"/>
      <c r="K346" s="4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</row>
    <row r="347" spans="5:61" s="6" customFormat="1" ht="13.5">
      <c r="E347" s="4"/>
      <c r="K347" s="4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</row>
    <row r="348" spans="5:61" s="6" customFormat="1" ht="13.5">
      <c r="E348" s="4"/>
      <c r="K348" s="4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</row>
    <row r="349" spans="5:61" s="6" customFormat="1" ht="13.5">
      <c r="E349" s="4"/>
      <c r="K349" s="4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</row>
    <row r="350" spans="5:61" s="6" customFormat="1" ht="13.5">
      <c r="E350" s="4"/>
      <c r="K350" s="4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</row>
    <row r="351" spans="5:61" s="6" customFormat="1" ht="13.5">
      <c r="E351" s="4"/>
      <c r="K351" s="4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</row>
    <row r="352" spans="5:61" s="6" customFormat="1" ht="13.5">
      <c r="E352" s="4"/>
      <c r="K352" s="4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</row>
    <row r="353" spans="5:61" s="6" customFormat="1" ht="13.5">
      <c r="E353" s="4"/>
      <c r="K353" s="4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</row>
    <row r="354" spans="5:61" s="6" customFormat="1" ht="13.5">
      <c r="E354" s="4"/>
      <c r="K354" s="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</row>
    <row r="355" spans="5:61" s="6" customFormat="1" ht="13.5">
      <c r="E355" s="4"/>
      <c r="K355" s="4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</row>
    <row r="356" spans="5:61" s="6" customFormat="1" ht="13.5">
      <c r="E356" s="4"/>
      <c r="K356" s="4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</row>
    <row r="357" spans="5:61" s="6" customFormat="1" ht="13.5">
      <c r="E357" s="4"/>
      <c r="K357" s="4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</row>
    <row r="358" spans="5:61" s="6" customFormat="1" ht="13.5">
      <c r="E358" s="4"/>
      <c r="K358" s="4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</row>
    <row r="359" spans="5:61" s="6" customFormat="1" ht="13.5">
      <c r="E359" s="4"/>
      <c r="K359" s="4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</row>
    <row r="360" spans="5:61" s="6" customFormat="1" ht="13.5">
      <c r="E360" s="4"/>
      <c r="K360" s="4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</row>
    <row r="361" spans="5:61" s="6" customFormat="1" ht="13.5">
      <c r="E361" s="4"/>
      <c r="K361" s="4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</row>
    <row r="362" spans="5:61" s="6" customFormat="1" ht="13.5">
      <c r="E362" s="4"/>
      <c r="K362" s="4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</row>
    <row r="363" spans="5:61" s="6" customFormat="1" ht="13.5">
      <c r="E363" s="4"/>
      <c r="K363" s="4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</row>
    <row r="364" spans="5:61" s="6" customFormat="1" ht="13.5">
      <c r="E364" s="4"/>
      <c r="K364" s="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</row>
    <row r="365" spans="5:61" s="6" customFormat="1" ht="13.5">
      <c r="E365" s="4"/>
      <c r="K365" s="4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</row>
    <row r="366" spans="5:61" s="6" customFormat="1" ht="13.5">
      <c r="E366" s="4"/>
      <c r="K366" s="4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</row>
    <row r="367" spans="5:61" s="6" customFormat="1" ht="13.5">
      <c r="E367" s="4"/>
      <c r="K367" s="4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</row>
    <row r="368" spans="5:61" s="6" customFormat="1" ht="13.5">
      <c r="E368" s="4"/>
      <c r="K368" s="4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</row>
    <row r="369" spans="5:61" s="6" customFormat="1" ht="13.5">
      <c r="E369" s="4"/>
      <c r="K369" s="4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</row>
    <row r="370" spans="5:61" s="6" customFormat="1" ht="13.5">
      <c r="E370" s="4"/>
      <c r="K370" s="4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</row>
    <row r="371" spans="5:61" s="6" customFormat="1" ht="13.5">
      <c r="E371" s="4"/>
      <c r="K371" s="4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</row>
    <row r="372" spans="5:61" s="6" customFormat="1" ht="13.5">
      <c r="E372" s="4"/>
      <c r="K372" s="4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</row>
    <row r="373" spans="5:61" s="6" customFormat="1" ht="13.5">
      <c r="E373" s="4"/>
      <c r="K373" s="4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</row>
    <row r="374" spans="5:61" s="6" customFormat="1" ht="13.5">
      <c r="E374" s="4"/>
      <c r="K374" s="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</row>
    <row r="375" spans="5:61" s="6" customFormat="1" ht="13.5">
      <c r="E375" s="4"/>
      <c r="K375" s="4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</row>
    <row r="376" spans="5:61" s="6" customFormat="1" ht="13.5">
      <c r="E376" s="4"/>
      <c r="K376" s="4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</row>
    <row r="377" spans="5:61" s="6" customFormat="1" ht="13.5">
      <c r="E377" s="4"/>
      <c r="K377" s="4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</row>
    <row r="378" spans="5:61" s="6" customFormat="1" ht="13.5">
      <c r="E378" s="4"/>
      <c r="K378" s="4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</row>
    <row r="379" spans="5:61" s="6" customFormat="1" ht="13.5">
      <c r="E379" s="4"/>
      <c r="K379" s="4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</row>
    <row r="380" spans="5:61" s="6" customFormat="1" ht="13.5">
      <c r="E380" s="4"/>
      <c r="K380" s="4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</row>
    <row r="381" spans="5:61" s="6" customFormat="1" ht="13.5">
      <c r="E381" s="4"/>
      <c r="K381" s="4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</row>
    <row r="382" spans="5:61" s="6" customFormat="1" ht="13.5">
      <c r="E382" s="4"/>
      <c r="K382" s="4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</row>
    <row r="383" spans="5:61" s="6" customFormat="1" ht="13.5">
      <c r="E383" s="4"/>
      <c r="K383" s="4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</row>
    <row r="384" spans="5:61" s="6" customFormat="1" ht="13.5">
      <c r="E384" s="4"/>
      <c r="K384" s="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</row>
    <row r="385" spans="5:61" s="6" customFormat="1" ht="13.5">
      <c r="E385" s="4"/>
      <c r="K385" s="4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</row>
    <row r="386" spans="5:61" s="6" customFormat="1" ht="13.5">
      <c r="E386" s="4"/>
      <c r="K386" s="4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</row>
    <row r="387" spans="5:61" s="6" customFormat="1" ht="13.5">
      <c r="E387" s="4"/>
      <c r="K387" s="4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</row>
    <row r="388" spans="5:61" s="6" customFormat="1" ht="13.5">
      <c r="E388" s="4"/>
      <c r="K388" s="4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</row>
    <row r="389" spans="5:61" s="6" customFormat="1" ht="13.5">
      <c r="E389" s="4"/>
      <c r="K389" s="4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</row>
    <row r="390" spans="5:61" s="6" customFormat="1" ht="13.5">
      <c r="E390" s="4"/>
      <c r="K390" s="4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</row>
    <row r="391" spans="5:61" s="6" customFormat="1" ht="13.5">
      <c r="E391" s="4"/>
      <c r="K391" s="4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</row>
    <row r="392" spans="5:61" s="6" customFormat="1" ht="13.5">
      <c r="E392" s="4"/>
      <c r="K392" s="4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</row>
    <row r="393" spans="5:61" s="6" customFormat="1" ht="13.5">
      <c r="E393" s="4"/>
      <c r="K393" s="4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</row>
    <row r="394" spans="5:61" s="6" customFormat="1" ht="13.5">
      <c r="E394" s="4"/>
      <c r="K394" s="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</row>
    <row r="395" spans="5:61" s="6" customFormat="1" ht="13.5">
      <c r="E395" s="4"/>
      <c r="K395" s="4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</row>
    <row r="396" spans="5:61" s="6" customFormat="1" ht="13.5">
      <c r="E396" s="4"/>
      <c r="K396" s="4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</row>
    <row r="397" spans="5:61" s="6" customFormat="1" ht="13.5">
      <c r="E397" s="4"/>
      <c r="K397" s="4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</row>
    <row r="398" spans="5:61" s="6" customFormat="1" ht="13.5">
      <c r="E398" s="4"/>
      <c r="K398" s="4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</row>
    <row r="399" spans="5:61" s="6" customFormat="1" ht="13.5">
      <c r="E399" s="4"/>
      <c r="K399" s="4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</row>
    <row r="400" spans="5:61" s="6" customFormat="1" ht="13.5">
      <c r="E400" s="4"/>
      <c r="K400" s="4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</row>
    <row r="401" spans="5:61" s="6" customFormat="1" ht="13.5">
      <c r="E401" s="4"/>
      <c r="K401" s="4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</row>
    <row r="402" spans="5:61" s="6" customFormat="1" ht="13.5">
      <c r="E402" s="4"/>
      <c r="K402" s="4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</row>
    <row r="403" spans="5:61" s="6" customFormat="1" ht="13.5">
      <c r="E403" s="4"/>
      <c r="K403" s="4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</row>
    <row r="404" spans="5:61" s="6" customFormat="1" ht="13.5">
      <c r="E404" s="4"/>
      <c r="K404" s="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</row>
    <row r="405" spans="5:61" s="6" customFormat="1" ht="13.5">
      <c r="E405" s="4"/>
      <c r="K405" s="4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</row>
    <row r="406" spans="5:61" s="6" customFormat="1" ht="13.5">
      <c r="E406" s="4"/>
      <c r="K406" s="4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</row>
    <row r="407" spans="5:61" s="6" customFormat="1" ht="13.5">
      <c r="E407" s="4"/>
      <c r="K407" s="4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</row>
    <row r="408" spans="5:61" s="6" customFormat="1" ht="13.5">
      <c r="E408" s="4"/>
      <c r="K408" s="4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</row>
    <row r="409" spans="5:61" s="6" customFormat="1" ht="13.5">
      <c r="E409" s="4"/>
      <c r="K409" s="4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</row>
    <row r="410" spans="5:61" s="6" customFormat="1" ht="13.5">
      <c r="E410" s="4"/>
      <c r="K410" s="4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</row>
    <row r="411" spans="5:61" s="6" customFormat="1" ht="13.5">
      <c r="E411" s="4"/>
      <c r="K411" s="4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</row>
    <row r="412" spans="5:61" s="6" customFormat="1" ht="13.5">
      <c r="E412" s="4"/>
      <c r="K412" s="4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</row>
    <row r="413" spans="5:61" s="6" customFormat="1" ht="13.5">
      <c r="E413" s="4"/>
      <c r="K413" s="4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</row>
    <row r="414" spans="5:61" s="6" customFormat="1" ht="13.5">
      <c r="E414" s="4"/>
      <c r="K414" s="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</row>
    <row r="415" spans="5:61" s="6" customFormat="1" ht="13.5">
      <c r="E415" s="4"/>
      <c r="K415" s="4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</row>
    <row r="416" spans="5:61" s="6" customFormat="1" ht="13.5">
      <c r="E416" s="4"/>
      <c r="K416" s="4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</row>
    <row r="417" spans="5:61" s="6" customFormat="1" ht="13.5">
      <c r="E417" s="4"/>
      <c r="K417" s="4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</row>
    <row r="418" spans="5:61" s="6" customFormat="1" ht="13.5">
      <c r="E418" s="4"/>
      <c r="K418" s="4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</row>
    <row r="419" spans="5:61" s="6" customFormat="1" ht="13.5">
      <c r="E419" s="4"/>
      <c r="K419" s="4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</row>
    <row r="420" spans="5:61" s="6" customFormat="1" ht="13.5">
      <c r="E420" s="4"/>
      <c r="K420" s="4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</row>
    <row r="421" spans="5:61" s="6" customFormat="1" ht="13.5">
      <c r="E421" s="4"/>
      <c r="K421" s="4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</row>
    <row r="422" spans="5:61" s="6" customFormat="1" ht="13.5">
      <c r="E422" s="4"/>
      <c r="K422" s="4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</row>
    <row r="423" spans="5:61" s="6" customFormat="1" ht="13.5">
      <c r="E423" s="4"/>
      <c r="K423" s="4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</row>
    <row r="424" spans="5:61" s="6" customFormat="1" ht="13.5">
      <c r="E424" s="4"/>
      <c r="K424" s="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</row>
    <row r="425" spans="5:61" s="6" customFormat="1" ht="13.5">
      <c r="E425" s="4"/>
      <c r="K425" s="4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</row>
    <row r="426" spans="5:61" s="6" customFormat="1" ht="13.5">
      <c r="E426" s="4"/>
      <c r="K426" s="4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</row>
    <row r="427" spans="5:61" s="6" customFormat="1" ht="13.5">
      <c r="E427" s="4"/>
      <c r="K427" s="4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</row>
    <row r="428" spans="5:61" s="6" customFormat="1" ht="13.5">
      <c r="E428" s="4"/>
      <c r="K428" s="4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</row>
    <row r="429" spans="5:61" s="6" customFormat="1" ht="13.5">
      <c r="E429" s="4"/>
      <c r="K429" s="4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</row>
    <row r="430" spans="5:61" s="6" customFormat="1" ht="13.5">
      <c r="E430" s="4"/>
      <c r="K430" s="4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</row>
    <row r="431" spans="5:61" s="6" customFormat="1" ht="13.5">
      <c r="E431" s="4"/>
      <c r="K431" s="4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</row>
    <row r="432" spans="5:61" s="6" customFormat="1" ht="13.5">
      <c r="E432" s="4"/>
      <c r="K432" s="4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</row>
    <row r="433" spans="5:61" s="6" customFormat="1" ht="13.5">
      <c r="E433" s="4"/>
      <c r="K433" s="4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</row>
    <row r="434" spans="5:61" s="6" customFormat="1" ht="13.5">
      <c r="E434" s="4"/>
      <c r="K434" s="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</row>
    <row r="435" spans="5:61" s="6" customFormat="1" ht="13.5">
      <c r="E435" s="4"/>
      <c r="K435" s="4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</row>
    <row r="436" spans="5:61" s="6" customFormat="1" ht="13.5">
      <c r="E436" s="4"/>
      <c r="K436" s="4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</row>
    <row r="437" spans="5:61" s="6" customFormat="1" ht="13.5">
      <c r="E437" s="4"/>
      <c r="K437" s="4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</row>
    <row r="438" spans="5:61" s="6" customFormat="1" ht="13.5">
      <c r="E438" s="4"/>
      <c r="K438" s="4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</row>
    <row r="439" spans="5:61" s="6" customFormat="1" ht="13.5">
      <c r="E439" s="4"/>
      <c r="K439" s="4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</row>
    <row r="440" spans="5:61" s="6" customFormat="1" ht="13.5">
      <c r="E440" s="4"/>
      <c r="K440" s="4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</row>
    <row r="441" spans="5:61" s="6" customFormat="1" ht="13.5">
      <c r="E441" s="4"/>
      <c r="K441" s="4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</row>
    <row r="442" spans="5:61" s="6" customFormat="1" ht="13.5">
      <c r="E442" s="4"/>
      <c r="K442" s="4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</row>
    <row r="443" spans="5:61" s="6" customFormat="1" ht="13.5">
      <c r="E443" s="4"/>
      <c r="K443" s="4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</row>
    <row r="444" spans="5:61" s="6" customFormat="1" ht="13.5">
      <c r="E444" s="4"/>
      <c r="K444" s="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</row>
    <row r="445" spans="5:61" s="6" customFormat="1" ht="13.5">
      <c r="E445" s="4"/>
      <c r="K445" s="4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</row>
    <row r="446" spans="5:61" s="6" customFormat="1" ht="13.5">
      <c r="E446" s="4"/>
      <c r="K446" s="4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</row>
    <row r="447" spans="5:61" s="6" customFormat="1" ht="13.5">
      <c r="E447" s="4"/>
      <c r="K447" s="4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</row>
    <row r="448" spans="5:61" s="6" customFormat="1" ht="13.5">
      <c r="E448" s="4"/>
      <c r="K448" s="4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</row>
    <row r="449" spans="5:61" s="6" customFormat="1" ht="13.5">
      <c r="E449" s="4"/>
      <c r="K449" s="4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</row>
    <row r="450" spans="5:61" s="6" customFormat="1" ht="13.5">
      <c r="E450" s="4"/>
      <c r="K450" s="4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</row>
    <row r="451" spans="5:61" s="6" customFormat="1" ht="13.5">
      <c r="E451" s="4"/>
      <c r="K451" s="4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</row>
    <row r="452" spans="5:61" s="6" customFormat="1" ht="13.5">
      <c r="E452" s="4"/>
      <c r="K452" s="4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</row>
    <row r="453" spans="5:61" s="6" customFormat="1" ht="13.5">
      <c r="E453" s="4"/>
      <c r="K453" s="4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</row>
    <row r="454" spans="5:61" s="6" customFormat="1" ht="13.5">
      <c r="E454" s="4"/>
      <c r="K454" s="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</row>
    <row r="455" spans="5:61" s="6" customFormat="1" ht="13.5">
      <c r="E455" s="4"/>
      <c r="K455" s="4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</row>
    <row r="456" spans="5:61" s="6" customFormat="1" ht="13.5">
      <c r="E456" s="4"/>
      <c r="K456" s="4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</row>
    <row r="457" spans="5:61" s="6" customFormat="1" ht="13.5">
      <c r="E457" s="4"/>
      <c r="K457" s="4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</row>
    <row r="458" spans="5:61" s="6" customFormat="1" ht="13.5">
      <c r="E458" s="4"/>
      <c r="K458" s="4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</row>
    <row r="459" spans="5:61" s="6" customFormat="1" ht="13.5">
      <c r="E459" s="4"/>
      <c r="K459" s="4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</row>
    <row r="460" spans="5:61" s="6" customFormat="1" ht="13.5">
      <c r="E460" s="4"/>
      <c r="K460" s="4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</row>
    <row r="461" spans="5:61" s="6" customFormat="1" ht="13.5">
      <c r="E461" s="4"/>
      <c r="K461" s="4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</row>
    <row r="462" spans="5:61" s="6" customFormat="1" ht="13.5">
      <c r="E462" s="4"/>
      <c r="K462" s="4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</row>
    <row r="463" spans="5:61" s="6" customFormat="1" ht="13.5">
      <c r="E463" s="4"/>
      <c r="K463" s="4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</row>
    <row r="464" spans="5:61" s="6" customFormat="1" ht="13.5">
      <c r="E464" s="4"/>
      <c r="K464" s="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</row>
    <row r="465" spans="5:61" s="6" customFormat="1" ht="13.5">
      <c r="E465" s="4"/>
      <c r="K465" s="4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</row>
    <row r="466" spans="5:61" s="6" customFormat="1" ht="13.5">
      <c r="E466" s="4"/>
      <c r="K466" s="4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</row>
    <row r="467" spans="5:61" s="6" customFormat="1" ht="13.5">
      <c r="E467" s="4"/>
      <c r="K467" s="4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</row>
    <row r="468" spans="5:61" s="6" customFormat="1" ht="13.5">
      <c r="E468" s="4"/>
      <c r="K468" s="4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</row>
    <row r="469" spans="5:61" s="6" customFormat="1" ht="13.5">
      <c r="E469" s="4"/>
      <c r="K469" s="4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</row>
    <row r="470" spans="5:61" s="6" customFormat="1" ht="13.5">
      <c r="E470" s="4"/>
      <c r="K470" s="4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</row>
    <row r="471" spans="5:61" s="6" customFormat="1" ht="13.5">
      <c r="E471" s="4"/>
      <c r="K471" s="4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</row>
    <row r="472" spans="5:61" s="6" customFormat="1" ht="13.5">
      <c r="E472" s="4"/>
      <c r="K472" s="4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</row>
    <row r="473" spans="5:61" s="6" customFormat="1" ht="13.5">
      <c r="E473" s="4"/>
      <c r="K473" s="4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</row>
    <row r="474" spans="5:61" s="6" customFormat="1" ht="13.5">
      <c r="E474" s="4"/>
      <c r="K474" s="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</row>
    <row r="475" spans="5:61" s="6" customFormat="1" ht="13.5">
      <c r="E475" s="4"/>
      <c r="K475" s="4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</row>
    <row r="476" spans="5:61" s="6" customFormat="1" ht="13.5">
      <c r="E476" s="4"/>
      <c r="K476" s="4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</row>
    <row r="477" spans="5:61" s="6" customFormat="1" ht="13.5">
      <c r="E477" s="4"/>
      <c r="K477" s="4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</row>
    <row r="478" spans="5:61" s="6" customFormat="1" ht="13.5">
      <c r="E478" s="4"/>
      <c r="K478" s="4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</row>
    <row r="479" spans="5:61" s="6" customFormat="1" ht="13.5">
      <c r="E479" s="4"/>
      <c r="K479" s="4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</row>
    <row r="480" spans="5:61" s="6" customFormat="1" ht="13.5">
      <c r="E480" s="4"/>
      <c r="K480" s="4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</row>
    <row r="481" spans="5:61" s="6" customFormat="1" ht="13.5">
      <c r="E481" s="4"/>
      <c r="K481" s="4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</row>
    <row r="482" spans="5:61" s="6" customFormat="1" ht="13.5">
      <c r="E482" s="4"/>
      <c r="K482" s="4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</row>
    <row r="483" spans="5:61" s="6" customFormat="1" ht="13.5">
      <c r="E483" s="4"/>
      <c r="K483" s="4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</row>
    <row r="484" spans="5:61" s="6" customFormat="1" ht="13.5">
      <c r="E484" s="4"/>
      <c r="K484" s="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</row>
    <row r="485" spans="5:61" s="6" customFormat="1" ht="13.5">
      <c r="E485" s="4"/>
      <c r="K485" s="4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</row>
    <row r="486" spans="5:61" s="6" customFormat="1" ht="13.5">
      <c r="E486" s="4"/>
      <c r="K486" s="4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</row>
    <row r="487" spans="5:61" s="6" customFormat="1" ht="13.5">
      <c r="E487" s="4"/>
      <c r="K487" s="4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</row>
    <row r="488" spans="5:61" s="6" customFormat="1" ht="13.5">
      <c r="E488" s="4"/>
      <c r="K488" s="4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</row>
    <row r="489" spans="5:61" s="6" customFormat="1" ht="13.5">
      <c r="E489" s="4"/>
      <c r="K489" s="4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</row>
    <row r="490" spans="5:61" s="6" customFormat="1" ht="13.5">
      <c r="E490" s="4"/>
      <c r="K490" s="4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</row>
    <row r="491" spans="5:61" s="6" customFormat="1" ht="13.5">
      <c r="E491" s="4"/>
      <c r="K491" s="4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</row>
    <row r="492" spans="5:61" s="6" customFormat="1" ht="13.5">
      <c r="E492" s="4"/>
      <c r="K492" s="4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</row>
    <row r="493" spans="5:61" s="6" customFormat="1" ht="13.5">
      <c r="E493" s="4"/>
      <c r="K493" s="4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</row>
    <row r="494" spans="5:61" s="6" customFormat="1" ht="13.5">
      <c r="E494" s="4"/>
      <c r="K494" s="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</row>
    <row r="495" spans="5:61" s="6" customFormat="1" ht="13.5">
      <c r="E495" s="4"/>
      <c r="K495" s="4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</row>
    <row r="496" spans="5:61" s="6" customFormat="1" ht="13.5">
      <c r="E496" s="4"/>
      <c r="K496" s="4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</row>
    <row r="497" spans="5:61" s="6" customFormat="1" ht="13.5">
      <c r="E497" s="4"/>
      <c r="K497" s="4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</row>
    <row r="498" spans="5:61" s="6" customFormat="1" ht="13.5">
      <c r="E498" s="4"/>
      <c r="K498" s="4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</row>
    <row r="499" spans="5:61" s="6" customFormat="1" ht="13.5">
      <c r="E499" s="4"/>
      <c r="K499" s="4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</row>
    <row r="500" spans="5:61" s="6" customFormat="1" ht="13.5">
      <c r="E500" s="4"/>
      <c r="K500" s="4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</row>
    <row r="501" spans="5:61" s="6" customFormat="1" ht="13.5">
      <c r="E501" s="4"/>
      <c r="K501" s="4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</row>
    <row r="502" spans="5:61" s="6" customFormat="1" ht="13.5">
      <c r="E502" s="4"/>
      <c r="K502" s="4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</row>
    <row r="503" spans="5:61" s="6" customFormat="1" ht="13.5">
      <c r="E503" s="4"/>
      <c r="K503" s="4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</row>
    <row r="504" spans="5:61" s="6" customFormat="1" ht="13.5">
      <c r="E504" s="4"/>
      <c r="K504" s="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</row>
    <row r="505" spans="5:61" s="6" customFormat="1" ht="13.5">
      <c r="E505" s="4"/>
      <c r="K505" s="4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</row>
    <row r="506" spans="5:61" s="6" customFormat="1" ht="13.5">
      <c r="E506" s="4"/>
      <c r="K506" s="4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</row>
    <row r="507" spans="5:61" s="6" customFormat="1" ht="13.5">
      <c r="E507" s="4"/>
      <c r="K507" s="4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</row>
    <row r="508" spans="5:61" s="6" customFormat="1" ht="13.5">
      <c r="E508" s="4"/>
      <c r="K508" s="4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</row>
    <row r="509" spans="5:61" s="6" customFormat="1" ht="13.5">
      <c r="E509" s="4"/>
      <c r="K509" s="4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</row>
    <row r="510" spans="5:61" s="6" customFormat="1" ht="13.5">
      <c r="E510" s="4"/>
      <c r="K510" s="4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</row>
    <row r="511" spans="5:61" s="6" customFormat="1" ht="13.5">
      <c r="E511" s="4"/>
      <c r="K511" s="4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</row>
    <row r="512" spans="5:61" s="6" customFormat="1" ht="13.5">
      <c r="E512" s="4"/>
      <c r="K512" s="4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</row>
    <row r="513" spans="5:61" s="6" customFormat="1" ht="13.5">
      <c r="E513" s="4"/>
      <c r="K513" s="4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</row>
    <row r="514" spans="5:61" s="6" customFormat="1" ht="13.5">
      <c r="E514" s="4"/>
      <c r="K514" s="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</row>
    <row r="515" spans="5:61" s="6" customFormat="1" ht="13.5">
      <c r="E515" s="4"/>
      <c r="K515" s="4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</row>
    <row r="516" spans="5:61" s="6" customFormat="1" ht="13.5">
      <c r="E516" s="4"/>
      <c r="K516" s="4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</row>
    <row r="517" spans="5:61" s="6" customFormat="1" ht="13.5">
      <c r="E517" s="4"/>
      <c r="K517" s="4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</row>
    <row r="518" spans="5:61" s="6" customFormat="1" ht="13.5">
      <c r="E518" s="4"/>
      <c r="K518" s="4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</row>
    <row r="519" spans="5:61" s="6" customFormat="1" ht="13.5">
      <c r="E519" s="4"/>
      <c r="K519" s="4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</row>
    <row r="520" spans="5:61" s="6" customFormat="1" ht="13.5">
      <c r="E520" s="4"/>
      <c r="K520" s="4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</row>
    <row r="521" spans="5:61" s="6" customFormat="1" ht="13.5">
      <c r="E521" s="4"/>
      <c r="K521" s="4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</row>
    <row r="522" spans="5:61" s="6" customFormat="1" ht="13.5">
      <c r="E522" s="4"/>
      <c r="K522" s="4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</row>
    <row r="523" spans="5:61" s="6" customFormat="1" ht="13.5">
      <c r="E523" s="4"/>
      <c r="K523" s="4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</row>
    <row r="524" spans="5:61" s="6" customFormat="1" ht="13.5">
      <c r="E524" s="4"/>
      <c r="K524" s="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</row>
    <row r="525" spans="5:61" s="6" customFormat="1" ht="13.5">
      <c r="E525" s="4"/>
      <c r="K525" s="4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</row>
    <row r="526" spans="5:61" s="6" customFormat="1" ht="13.5">
      <c r="E526" s="4"/>
      <c r="K526" s="4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</row>
    <row r="527" spans="5:61" s="6" customFormat="1" ht="13.5">
      <c r="E527" s="4"/>
      <c r="K527" s="4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</row>
    <row r="528" spans="5:61" s="6" customFormat="1" ht="13.5">
      <c r="E528" s="4"/>
      <c r="K528" s="4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</row>
    <row r="529" spans="5:61" s="6" customFormat="1" ht="13.5">
      <c r="E529" s="4"/>
      <c r="K529" s="4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</row>
    <row r="530" spans="5:61" s="6" customFormat="1" ht="13.5">
      <c r="E530" s="4"/>
      <c r="K530" s="4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</row>
    <row r="531" spans="5:61" s="6" customFormat="1" ht="13.5">
      <c r="E531" s="4"/>
      <c r="K531" s="4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</row>
    <row r="532" spans="5:61" s="6" customFormat="1" ht="13.5">
      <c r="E532" s="4"/>
      <c r="K532" s="4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</row>
    <row r="533" spans="5:61" s="6" customFormat="1" ht="13.5">
      <c r="E533" s="4"/>
      <c r="K533" s="4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</row>
    <row r="534" spans="5:61" s="6" customFormat="1" ht="13.5">
      <c r="E534" s="4"/>
      <c r="K534" s="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</row>
    <row r="535" spans="5:61" s="6" customFormat="1" ht="13.5">
      <c r="E535" s="4"/>
      <c r="K535" s="4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</row>
    <row r="536" spans="5:61" s="6" customFormat="1" ht="13.5">
      <c r="E536" s="4"/>
      <c r="K536" s="4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</row>
    <row r="537" spans="5:61" s="6" customFormat="1" ht="13.5">
      <c r="E537" s="4"/>
      <c r="K537" s="4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</row>
    <row r="538" spans="5:61" s="6" customFormat="1" ht="13.5">
      <c r="E538" s="4"/>
      <c r="K538" s="4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</row>
    <row r="539" spans="5:61" s="6" customFormat="1" ht="13.5">
      <c r="E539" s="4"/>
      <c r="K539" s="4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</row>
    <row r="540" spans="5:61" s="6" customFormat="1" ht="13.5">
      <c r="E540" s="4"/>
      <c r="K540" s="4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</row>
    <row r="541" spans="5:61" s="6" customFormat="1" ht="13.5">
      <c r="E541" s="4"/>
      <c r="K541" s="4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</row>
    <row r="542" spans="5:61" s="6" customFormat="1" ht="13.5">
      <c r="E542" s="4"/>
      <c r="K542" s="4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</row>
    <row r="543" spans="5:61" s="6" customFormat="1" ht="13.5">
      <c r="E543" s="4"/>
      <c r="K543" s="4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</row>
    <row r="544" spans="5:61" s="6" customFormat="1" ht="13.5">
      <c r="E544" s="4"/>
      <c r="K544" s="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</row>
    <row r="545" spans="5:61" s="6" customFormat="1" ht="13.5">
      <c r="E545" s="4"/>
      <c r="K545" s="4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</row>
    <row r="546" spans="5:61" s="6" customFormat="1" ht="13.5">
      <c r="E546" s="4"/>
      <c r="K546" s="4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</row>
    <row r="547" spans="5:61" s="6" customFormat="1" ht="13.5">
      <c r="E547" s="4"/>
      <c r="K547" s="4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</row>
    <row r="548" spans="5:61" s="6" customFormat="1" ht="13.5">
      <c r="E548" s="4"/>
      <c r="K548" s="4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</row>
    <row r="549" spans="5:61" s="6" customFormat="1" ht="13.5">
      <c r="E549" s="4"/>
      <c r="K549" s="4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</row>
    <row r="550" spans="5:61" s="6" customFormat="1" ht="13.5">
      <c r="E550" s="4"/>
      <c r="K550" s="4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</row>
    <row r="551" spans="5:61" s="6" customFormat="1" ht="13.5">
      <c r="E551" s="4"/>
      <c r="K551" s="4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</row>
    <row r="552" spans="5:61" s="6" customFormat="1" ht="13.5">
      <c r="E552" s="4"/>
      <c r="K552" s="4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</row>
    <row r="553" spans="5:61" s="6" customFormat="1" ht="13.5">
      <c r="E553" s="4"/>
      <c r="K553" s="4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</row>
    <row r="554" spans="5:61" s="6" customFormat="1" ht="13.5">
      <c r="E554" s="4"/>
      <c r="K554" s="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</row>
    <row r="555" spans="5:61" s="6" customFormat="1" ht="13.5">
      <c r="E555" s="4"/>
      <c r="K555" s="4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</row>
    <row r="556" spans="5:61" s="6" customFormat="1" ht="13.5">
      <c r="E556" s="4"/>
      <c r="K556" s="4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</row>
    <row r="557" spans="5:61" s="6" customFormat="1" ht="13.5">
      <c r="E557" s="4"/>
      <c r="K557" s="4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</row>
    <row r="558" spans="5:61" s="6" customFormat="1" ht="13.5">
      <c r="E558" s="4"/>
      <c r="K558" s="4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</row>
    <row r="559" spans="5:61" s="6" customFormat="1" ht="13.5">
      <c r="E559" s="4"/>
      <c r="K559" s="4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</row>
    <row r="560" spans="5:61" s="6" customFormat="1" ht="13.5">
      <c r="E560" s="4"/>
      <c r="K560" s="4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</row>
    <row r="561" spans="5:61" s="6" customFormat="1" ht="13.5">
      <c r="E561" s="4"/>
      <c r="K561" s="4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</row>
    <row r="562" spans="5:61" s="6" customFormat="1" ht="13.5">
      <c r="E562" s="4"/>
      <c r="K562" s="4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</row>
    <row r="563" spans="5:61" s="6" customFormat="1" ht="13.5">
      <c r="E563" s="4"/>
      <c r="K563" s="4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</row>
    <row r="564" spans="5:61" s="6" customFormat="1" ht="13.5">
      <c r="E564" s="4"/>
      <c r="K564" s="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</row>
    <row r="565" spans="5:61" s="6" customFormat="1" ht="13.5">
      <c r="E565" s="4"/>
      <c r="K565" s="4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</row>
    <row r="566" spans="5:61" s="6" customFormat="1" ht="13.5">
      <c r="E566" s="4"/>
      <c r="K566" s="4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</row>
    <row r="567" spans="5:61" s="6" customFormat="1" ht="13.5">
      <c r="E567" s="4"/>
      <c r="K567" s="4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</row>
    <row r="568" spans="5:61" s="6" customFormat="1" ht="13.5">
      <c r="E568" s="4"/>
      <c r="K568" s="4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</row>
    <row r="569" spans="5:61" s="6" customFormat="1" ht="13.5">
      <c r="E569" s="4"/>
      <c r="K569" s="4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</row>
    <row r="570" spans="5:61" s="6" customFormat="1" ht="13.5">
      <c r="E570" s="4"/>
      <c r="K570" s="4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</row>
    <row r="571" spans="5:61" s="6" customFormat="1" ht="13.5">
      <c r="E571" s="4"/>
      <c r="K571" s="4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</row>
    <row r="572" spans="5:61" s="6" customFormat="1" ht="13.5">
      <c r="E572" s="4"/>
      <c r="K572" s="4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</row>
    <row r="573" spans="5:61" s="6" customFormat="1" ht="13.5">
      <c r="E573" s="4"/>
      <c r="K573" s="4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</row>
    <row r="574" spans="5:61" s="6" customFormat="1" ht="13.5">
      <c r="E574" s="4"/>
      <c r="K574" s="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</row>
    <row r="575" spans="5:61" s="6" customFormat="1" ht="13.5">
      <c r="E575" s="4"/>
      <c r="K575" s="4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</row>
    <row r="576" spans="5:61" s="6" customFormat="1" ht="13.5">
      <c r="E576" s="4"/>
      <c r="K576" s="4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</row>
    <row r="577" spans="5:61" s="6" customFormat="1" ht="13.5">
      <c r="E577" s="4"/>
      <c r="K577" s="4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</row>
    <row r="578" spans="5:61" s="6" customFormat="1" ht="13.5">
      <c r="E578" s="4"/>
      <c r="K578" s="4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</row>
    <row r="579" spans="5:61" s="6" customFormat="1" ht="13.5">
      <c r="E579" s="4"/>
      <c r="K579" s="4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</row>
    <row r="580" spans="5:61" s="6" customFormat="1" ht="13.5">
      <c r="E580" s="4"/>
      <c r="K580" s="4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</row>
    <row r="581" spans="5:61" s="6" customFormat="1" ht="13.5">
      <c r="E581" s="4"/>
      <c r="K581" s="4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</row>
    <row r="582" spans="5:61" s="6" customFormat="1" ht="13.5">
      <c r="E582" s="4"/>
      <c r="K582" s="4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</row>
    <row r="583" spans="5:61" s="6" customFormat="1" ht="13.5">
      <c r="E583" s="4"/>
      <c r="K583" s="4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</row>
    <row r="584" spans="5:61" s="6" customFormat="1" ht="13.5">
      <c r="E584" s="4"/>
      <c r="K584" s="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</row>
    <row r="585" spans="5:61" s="6" customFormat="1" ht="13.5">
      <c r="E585" s="4"/>
      <c r="K585" s="4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</row>
    <row r="586" spans="5:61" s="6" customFormat="1" ht="13.5">
      <c r="E586" s="4"/>
      <c r="K586" s="4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</row>
    <row r="587" spans="5:61" s="6" customFormat="1" ht="13.5">
      <c r="E587" s="4"/>
      <c r="K587" s="4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</row>
    <row r="588" spans="5:61" s="6" customFormat="1" ht="13.5">
      <c r="E588" s="4"/>
      <c r="K588" s="4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</row>
    <row r="589" spans="5:61" s="6" customFormat="1" ht="13.5">
      <c r="E589" s="4"/>
      <c r="K589" s="4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</row>
    <row r="590" spans="5:61" s="6" customFormat="1" ht="13.5">
      <c r="E590" s="4"/>
      <c r="K590" s="4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</row>
    <row r="591" spans="5:61" s="6" customFormat="1" ht="13.5">
      <c r="E591" s="4"/>
      <c r="K591" s="4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</row>
    <row r="592" spans="5:61" s="6" customFormat="1" ht="13.5">
      <c r="E592" s="4"/>
      <c r="K592" s="4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</row>
    <row r="593" spans="5:61" s="6" customFormat="1" ht="13.5">
      <c r="E593" s="4"/>
      <c r="K593" s="4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</row>
    <row r="594" spans="5:61" s="6" customFormat="1" ht="13.5">
      <c r="E594" s="4"/>
      <c r="K594" s="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</row>
    <row r="595" spans="5:61" s="6" customFormat="1" ht="13.5">
      <c r="E595" s="4"/>
      <c r="K595" s="4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</row>
    <row r="596" spans="5:61" s="6" customFormat="1" ht="13.5">
      <c r="E596" s="4"/>
      <c r="K596" s="4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</row>
    <row r="597" spans="5:61" s="6" customFormat="1" ht="13.5">
      <c r="E597" s="4"/>
      <c r="K597" s="4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</row>
    <row r="598" spans="5:61" s="6" customFormat="1" ht="13.5">
      <c r="E598" s="4"/>
      <c r="K598" s="4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</row>
    <row r="599" spans="5:61" s="6" customFormat="1" ht="13.5">
      <c r="E599" s="4"/>
      <c r="K599" s="4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</row>
    <row r="600" spans="5:61" s="6" customFormat="1" ht="13.5">
      <c r="E600" s="4"/>
      <c r="K600" s="4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</row>
    <row r="601" spans="5:61" s="6" customFormat="1" ht="13.5">
      <c r="E601" s="4"/>
      <c r="K601" s="4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</row>
    <row r="602" spans="5:61" s="6" customFormat="1" ht="13.5">
      <c r="E602" s="4"/>
      <c r="K602" s="4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</row>
    <row r="603" spans="5:61" s="6" customFormat="1" ht="13.5">
      <c r="E603" s="4"/>
      <c r="K603" s="4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</row>
    <row r="604" spans="5:61" s="6" customFormat="1" ht="13.5">
      <c r="E604" s="4"/>
      <c r="K604" s="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</row>
    <row r="605" spans="5:61" s="6" customFormat="1" ht="13.5">
      <c r="E605" s="4"/>
      <c r="K605" s="4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</row>
    <row r="606" spans="5:61" s="6" customFormat="1" ht="13.5">
      <c r="E606" s="4"/>
      <c r="K606" s="4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</row>
    <row r="607" spans="5:61" s="6" customFormat="1" ht="13.5">
      <c r="E607" s="4"/>
      <c r="K607" s="4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</row>
    <row r="608" spans="5:61" s="6" customFormat="1" ht="13.5">
      <c r="E608" s="4"/>
      <c r="K608" s="4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</row>
    <row r="609" spans="5:61" s="6" customFormat="1" ht="13.5">
      <c r="E609" s="4"/>
      <c r="K609" s="4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</row>
    <row r="610" spans="5:61" s="6" customFormat="1" ht="13.5">
      <c r="E610" s="4"/>
      <c r="K610" s="4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</row>
    <row r="611" spans="5:61" s="6" customFormat="1" ht="13.5">
      <c r="E611" s="4"/>
      <c r="K611" s="4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</row>
    <row r="612" spans="5:61" s="6" customFormat="1" ht="13.5">
      <c r="E612" s="4"/>
      <c r="K612" s="4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</row>
    <row r="613" spans="5:61" s="6" customFormat="1" ht="13.5">
      <c r="E613" s="4"/>
      <c r="K613" s="4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</row>
    <row r="614" spans="5:61" s="6" customFormat="1" ht="13.5">
      <c r="E614" s="4"/>
      <c r="K614" s="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</row>
    <row r="615" spans="5:61" s="6" customFormat="1" ht="13.5">
      <c r="E615" s="4"/>
      <c r="K615" s="4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</row>
    <row r="616" spans="5:61" s="6" customFormat="1" ht="13.5">
      <c r="E616" s="4"/>
      <c r="K616" s="4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</row>
    <row r="617" spans="5:61" s="6" customFormat="1" ht="13.5">
      <c r="E617" s="4"/>
      <c r="K617" s="4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</row>
    <row r="618" spans="5:61" s="6" customFormat="1" ht="13.5">
      <c r="E618" s="4"/>
      <c r="K618" s="4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</row>
    <row r="619" spans="5:61" s="6" customFormat="1" ht="13.5">
      <c r="E619" s="4"/>
      <c r="K619" s="4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</row>
    <row r="620" spans="5:61" s="6" customFormat="1" ht="13.5">
      <c r="E620" s="4"/>
      <c r="K620" s="4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</row>
    <row r="621" spans="5:61" s="6" customFormat="1" ht="13.5">
      <c r="E621" s="4"/>
      <c r="K621" s="4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</row>
    <row r="622" spans="5:61" s="6" customFormat="1" ht="13.5">
      <c r="E622" s="4"/>
      <c r="K622" s="4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</row>
    <row r="623" spans="5:61" s="6" customFormat="1" ht="13.5">
      <c r="E623" s="4"/>
      <c r="K623" s="4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</row>
    <row r="624" spans="5:61" s="6" customFormat="1" ht="13.5">
      <c r="E624" s="4"/>
      <c r="K624" s="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</row>
    <row r="625" spans="5:61" s="6" customFormat="1" ht="13.5">
      <c r="E625" s="4"/>
      <c r="K625" s="4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</row>
    <row r="626" spans="5:61" s="6" customFormat="1" ht="13.5">
      <c r="E626" s="4"/>
      <c r="K626" s="4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</row>
    <row r="627" spans="5:61" s="6" customFormat="1" ht="13.5">
      <c r="E627" s="4"/>
      <c r="K627" s="4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</row>
    <row r="628" spans="5:61" s="6" customFormat="1" ht="13.5">
      <c r="E628" s="4"/>
      <c r="K628" s="4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</row>
    <row r="629" spans="5:61" s="6" customFormat="1" ht="13.5">
      <c r="E629" s="4"/>
      <c r="K629" s="4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</row>
    <row r="630" spans="5:61" s="6" customFormat="1" ht="13.5">
      <c r="E630" s="4"/>
      <c r="K630" s="4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</row>
    <row r="631" spans="5:61" s="6" customFormat="1" ht="13.5">
      <c r="E631" s="4"/>
      <c r="K631" s="4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</row>
    <row r="632" spans="5:61" s="6" customFormat="1" ht="13.5">
      <c r="E632" s="4"/>
      <c r="K632" s="4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</row>
    <row r="633" spans="5:61" s="6" customFormat="1" ht="13.5">
      <c r="E633" s="4"/>
      <c r="K633" s="4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</row>
    <row r="634" spans="5:61" s="6" customFormat="1" ht="13.5">
      <c r="E634" s="4"/>
      <c r="K634" s="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</row>
    <row r="635" spans="5:61" s="6" customFormat="1" ht="13.5">
      <c r="E635" s="4"/>
      <c r="K635" s="4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</row>
    <row r="636" spans="5:61" s="6" customFormat="1" ht="13.5">
      <c r="E636" s="4"/>
      <c r="K636" s="4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</row>
    <row r="637" spans="5:61" s="6" customFormat="1" ht="13.5">
      <c r="E637" s="4"/>
      <c r="K637" s="4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</row>
    <row r="638" spans="5:61" s="6" customFormat="1" ht="13.5">
      <c r="E638" s="4"/>
      <c r="K638" s="4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</row>
    <row r="639" spans="5:61" s="6" customFormat="1" ht="13.5">
      <c r="E639" s="4"/>
      <c r="K639" s="4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</row>
    <row r="640" spans="5:61" s="6" customFormat="1" ht="13.5">
      <c r="E640" s="4"/>
      <c r="K640" s="4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</row>
    <row r="641" spans="5:61" s="6" customFormat="1" ht="13.5">
      <c r="E641" s="4"/>
      <c r="K641" s="4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</row>
    <row r="642" spans="5:61" s="6" customFormat="1" ht="13.5">
      <c r="E642" s="4"/>
      <c r="K642" s="4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</row>
    <row r="643" spans="5:61" s="6" customFormat="1" ht="13.5">
      <c r="E643" s="4"/>
      <c r="K643" s="4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</row>
    <row r="644" spans="5:61" s="6" customFormat="1" ht="13.5">
      <c r="E644" s="4"/>
      <c r="K644" s="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</row>
    <row r="645" spans="5:61" s="6" customFormat="1" ht="13.5">
      <c r="E645" s="4"/>
      <c r="K645" s="4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</row>
    <row r="646" spans="5:61" s="6" customFormat="1" ht="13.5">
      <c r="E646" s="4"/>
      <c r="K646" s="4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</row>
    <row r="647" spans="5:61" s="6" customFormat="1" ht="13.5">
      <c r="E647" s="4"/>
      <c r="K647" s="4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</row>
    <row r="648" spans="5:61" s="6" customFormat="1" ht="13.5">
      <c r="E648" s="4"/>
      <c r="K648" s="4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</row>
    <row r="649" spans="5:61" s="6" customFormat="1" ht="13.5">
      <c r="E649" s="4"/>
      <c r="K649" s="4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</row>
    <row r="650" spans="5:61" s="6" customFormat="1" ht="13.5">
      <c r="E650" s="4"/>
      <c r="K650" s="4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</row>
    <row r="651" spans="5:61" s="6" customFormat="1" ht="13.5">
      <c r="E651" s="4"/>
      <c r="K651" s="4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</row>
    <row r="652" spans="5:61" s="6" customFormat="1" ht="13.5">
      <c r="E652" s="4"/>
      <c r="K652" s="4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</row>
    <row r="653" spans="5:61" s="6" customFormat="1" ht="13.5">
      <c r="E653" s="4"/>
      <c r="K653" s="4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</row>
    <row r="654" spans="5:61" s="6" customFormat="1" ht="13.5">
      <c r="E654" s="4"/>
      <c r="K654" s="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</row>
    <row r="655" spans="5:61" s="6" customFormat="1" ht="13.5">
      <c r="E655" s="4"/>
      <c r="K655" s="4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</row>
    <row r="656" spans="5:61" s="6" customFormat="1" ht="13.5">
      <c r="E656" s="4"/>
      <c r="K656" s="4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</row>
    <row r="657" spans="5:61" s="6" customFormat="1" ht="13.5">
      <c r="E657" s="4"/>
      <c r="K657" s="4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</row>
    <row r="658" spans="5:61" s="6" customFormat="1" ht="13.5">
      <c r="E658" s="4"/>
      <c r="K658" s="4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</row>
    <row r="659" spans="5:61" s="6" customFormat="1" ht="13.5">
      <c r="E659" s="4"/>
      <c r="K659" s="4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</row>
    <row r="660" spans="5:61" s="6" customFormat="1" ht="13.5">
      <c r="E660" s="4"/>
      <c r="K660" s="4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</row>
    <row r="661" spans="5:61" s="6" customFormat="1" ht="13.5">
      <c r="E661" s="4"/>
      <c r="K661" s="4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</row>
    <row r="662" spans="5:61" s="6" customFormat="1" ht="13.5">
      <c r="E662" s="4"/>
      <c r="K662" s="4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</row>
    <row r="663" spans="5:61" s="6" customFormat="1" ht="13.5">
      <c r="E663" s="4"/>
      <c r="K663" s="4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</row>
    <row r="664" spans="5:61" s="6" customFormat="1" ht="13.5">
      <c r="E664" s="4"/>
      <c r="K664" s="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</row>
    <row r="665" spans="5:61" s="6" customFormat="1" ht="13.5">
      <c r="E665" s="4"/>
      <c r="K665" s="4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</row>
    <row r="666" spans="5:61" s="6" customFormat="1" ht="13.5">
      <c r="E666" s="4"/>
      <c r="K666" s="4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</row>
    <row r="667" spans="5:61" s="6" customFormat="1" ht="13.5">
      <c r="E667" s="4"/>
      <c r="K667" s="4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</row>
    <row r="668" spans="5:61" s="6" customFormat="1" ht="13.5">
      <c r="E668" s="4"/>
      <c r="K668" s="4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</row>
    <row r="669" spans="5:61" s="6" customFormat="1" ht="13.5">
      <c r="E669" s="4"/>
      <c r="K669" s="4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</row>
    <row r="670" spans="5:61" s="6" customFormat="1" ht="13.5">
      <c r="E670" s="4"/>
      <c r="K670" s="4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</row>
    <row r="671" spans="5:61" s="6" customFormat="1" ht="13.5">
      <c r="E671" s="4"/>
      <c r="K671" s="4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</row>
    <row r="672" spans="5:61" s="6" customFormat="1" ht="13.5">
      <c r="E672" s="4"/>
      <c r="K672" s="4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</row>
    <row r="673" spans="5:61" s="6" customFormat="1" ht="13.5">
      <c r="E673" s="4"/>
      <c r="K673" s="4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</row>
    <row r="674" spans="5:61" s="6" customFormat="1" ht="13.5">
      <c r="E674" s="4"/>
      <c r="K674" s="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</row>
    <row r="675" spans="5:61" s="6" customFormat="1" ht="13.5">
      <c r="E675" s="4"/>
      <c r="K675" s="4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</row>
    <row r="676" spans="5:61" s="6" customFormat="1" ht="13.5">
      <c r="E676" s="4"/>
      <c r="K676" s="4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</row>
    <row r="677" spans="5:61" s="6" customFormat="1" ht="13.5">
      <c r="E677" s="4"/>
      <c r="K677" s="4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</row>
    <row r="678" spans="5:61" s="6" customFormat="1" ht="13.5">
      <c r="E678" s="4"/>
      <c r="K678" s="4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</row>
    <row r="679" spans="5:61" s="6" customFormat="1" ht="13.5">
      <c r="E679" s="4"/>
      <c r="K679" s="4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</row>
    <row r="680" spans="5:61" s="6" customFormat="1" ht="13.5">
      <c r="E680" s="4"/>
      <c r="K680" s="4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</row>
    <row r="681" spans="5:61" s="6" customFormat="1" ht="13.5">
      <c r="E681" s="4"/>
      <c r="K681" s="4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</row>
    <row r="682" spans="5:61" s="6" customFormat="1" ht="13.5">
      <c r="E682" s="4"/>
      <c r="K682" s="4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</row>
    <row r="683" spans="5:61" s="6" customFormat="1" ht="13.5">
      <c r="E683" s="4"/>
      <c r="K683" s="4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</row>
    <row r="684" spans="5:61" s="6" customFormat="1" ht="13.5">
      <c r="E684" s="4"/>
      <c r="K684" s="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</row>
    <row r="685" spans="5:61" s="6" customFormat="1" ht="13.5">
      <c r="E685" s="4"/>
      <c r="K685" s="4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</row>
    <row r="686" spans="5:61" s="6" customFormat="1" ht="13.5">
      <c r="E686" s="4"/>
      <c r="K686" s="4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</row>
    <row r="687" spans="5:61" s="6" customFormat="1" ht="13.5">
      <c r="E687" s="4"/>
      <c r="K687" s="4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</row>
    <row r="688" spans="5:61" s="6" customFormat="1" ht="13.5">
      <c r="E688" s="4"/>
      <c r="K688" s="4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</row>
    <row r="689" spans="5:61" s="6" customFormat="1" ht="13.5">
      <c r="E689" s="4"/>
      <c r="K689" s="4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</row>
    <row r="690" spans="5:61" s="6" customFormat="1" ht="13.5">
      <c r="E690" s="4"/>
      <c r="K690" s="4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</row>
    <row r="691" spans="5:61" s="6" customFormat="1" ht="13.5">
      <c r="E691" s="4"/>
      <c r="K691" s="4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</row>
    <row r="692" spans="5:61" s="6" customFormat="1" ht="13.5">
      <c r="E692" s="4"/>
      <c r="K692" s="4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</row>
    <row r="693" spans="5:61" s="6" customFormat="1" ht="13.5">
      <c r="E693" s="4"/>
      <c r="K693" s="4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</row>
    <row r="694" spans="5:61" s="6" customFormat="1" ht="13.5">
      <c r="E694" s="4"/>
      <c r="K694" s="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</row>
    <row r="695" spans="5:61" s="6" customFormat="1" ht="13.5">
      <c r="E695" s="4"/>
      <c r="K695" s="4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</row>
    <row r="696" spans="5:61" s="6" customFormat="1" ht="13.5">
      <c r="E696" s="4"/>
      <c r="K696" s="4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</row>
    <row r="697" spans="5:61" s="6" customFormat="1" ht="13.5">
      <c r="E697" s="4"/>
      <c r="K697" s="4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</row>
    <row r="698" spans="5:61" s="6" customFormat="1" ht="13.5">
      <c r="E698" s="4"/>
      <c r="K698" s="4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</row>
    <row r="699" spans="5:61" s="6" customFormat="1" ht="13.5">
      <c r="E699" s="4"/>
      <c r="K699" s="4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</row>
    <row r="700" spans="5:61" s="6" customFormat="1" ht="13.5">
      <c r="E700" s="4"/>
      <c r="K700" s="4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</row>
    <row r="701" spans="5:61" s="6" customFormat="1" ht="13.5">
      <c r="E701" s="4"/>
      <c r="K701" s="4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</row>
    <row r="702" spans="5:61" s="6" customFormat="1" ht="13.5">
      <c r="E702" s="4"/>
      <c r="K702" s="4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</row>
    <row r="703" spans="5:61" s="6" customFormat="1" ht="13.5">
      <c r="E703" s="4"/>
      <c r="K703" s="4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</row>
    <row r="704" spans="5:61" s="6" customFormat="1" ht="13.5">
      <c r="E704" s="4"/>
      <c r="K704" s="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</row>
    <row r="705" spans="5:61" s="6" customFormat="1" ht="13.5">
      <c r="E705" s="4"/>
      <c r="K705" s="4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</row>
    <row r="706" spans="5:61" s="6" customFormat="1" ht="13.5">
      <c r="E706" s="4"/>
      <c r="K706" s="4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</row>
    <row r="707" spans="5:61" s="6" customFormat="1" ht="13.5">
      <c r="E707" s="4"/>
      <c r="K707" s="4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</row>
    <row r="708" spans="5:61" s="6" customFormat="1" ht="13.5">
      <c r="E708" s="4"/>
      <c r="K708" s="4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</row>
    <row r="709" spans="5:61" s="6" customFormat="1" ht="13.5">
      <c r="E709" s="4"/>
      <c r="K709" s="4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</row>
    <row r="710" spans="5:61" s="6" customFormat="1" ht="13.5">
      <c r="E710" s="4"/>
      <c r="K710" s="4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</row>
    <row r="711" spans="5:61" s="6" customFormat="1" ht="13.5">
      <c r="E711" s="4"/>
      <c r="K711" s="4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</row>
    <row r="712" spans="5:61" s="6" customFormat="1" ht="13.5">
      <c r="E712" s="4"/>
      <c r="K712" s="4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</row>
    <row r="713" spans="5:61" s="6" customFormat="1" ht="13.5">
      <c r="E713" s="4"/>
      <c r="K713" s="4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</row>
    <row r="714" spans="5:61" s="6" customFormat="1" ht="13.5">
      <c r="E714" s="4"/>
      <c r="K714" s="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</row>
    <row r="715" spans="5:61" s="6" customFormat="1" ht="13.5">
      <c r="E715" s="4"/>
      <c r="K715" s="4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</row>
    <row r="716" spans="5:61" s="6" customFormat="1" ht="13.5">
      <c r="E716" s="4"/>
      <c r="K716" s="4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</row>
    <row r="717" spans="5:61" s="6" customFormat="1" ht="13.5">
      <c r="E717" s="4"/>
      <c r="K717" s="4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</row>
    <row r="718" spans="5:61" s="6" customFormat="1" ht="13.5">
      <c r="E718" s="4"/>
      <c r="K718" s="4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</row>
    <row r="719" spans="5:61" s="6" customFormat="1" ht="13.5">
      <c r="E719" s="4"/>
      <c r="K719" s="4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</row>
    <row r="720" spans="5:61" s="6" customFormat="1" ht="13.5">
      <c r="E720" s="4"/>
      <c r="K720" s="4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</row>
    <row r="721" spans="5:61" s="6" customFormat="1" ht="13.5">
      <c r="E721" s="4"/>
      <c r="K721" s="4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</row>
    <row r="722" spans="5:61" s="6" customFormat="1" ht="13.5">
      <c r="E722" s="4"/>
      <c r="K722" s="4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</row>
    <row r="723" spans="5:61" s="6" customFormat="1" ht="13.5">
      <c r="E723" s="4"/>
      <c r="K723" s="4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</row>
    <row r="724" spans="5:61" s="6" customFormat="1" ht="13.5">
      <c r="E724" s="4"/>
      <c r="K724" s="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</row>
    <row r="725" spans="5:61" s="6" customFormat="1" ht="13.5">
      <c r="E725" s="4"/>
      <c r="K725" s="4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</row>
    <row r="726" spans="5:61" s="6" customFormat="1" ht="13.5">
      <c r="E726" s="4"/>
      <c r="K726" s="4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</row>
    <row r="727" spans="5:61" s="6" customFormat="1" ht="13.5">
      <c r="E727" s="4"/>
      <c r="K727" s="4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</row>
    <row r="728" spans="5:61" s="6" customFormat="1" ht="13.5">
      <c r="E728" s="4"/>
      <c r="K728" s="4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</row>
    <row r="729" spans="5:61" s="6" customFormat="1" ht="13.5">
      <c r="E729" s="4"/>
      <c r="K729" s="4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</row>
    <row r="730" spans="5:61" s="6" customFormat="1" ht="13.5">
      <c r="E730" s="4"/>
      <c r="K730" s="4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</row>
    <row r="731" spans="5:61" s="6" customFormat="1" ht="13.5">
      <c r="E731" s="4"/>
      <c r="K731" s="4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</row>
    <row r="732" spans="5:61" s="6" customFormat="1" ht="13.5">
      <c r="E732" s="4"/>
      <c r="K732" s="4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</row>
    <row r="733" spans="5:61" s="6" customFormat="1" ht="13.5">
      <c r="E733" s="4"/>
      <c r="K733" s="4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</row>
    <row r="734" spans="5:61" s="6" customFormat="1" ht="13.5">
      <c r="E734" s="4"/>
      <c r="K734" s="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</row>
    <row r="735" spans="5:61" s="6" customFormat="1" ht="13.5">
      <c r="E735" s="4"/>
      <c r="K735" s="4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</row>
    <row r="736" spans="5:61" s="6" customFormat="1" ht="13.5">
      <c r="E736" s="4"/>
      <c r="K736" s="4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</row>
    <row r="737" spans="5:61" s="6" customFormat="1" ht="13.5">
      <c r="E737" s="4"/>
      <c r="K737" s="4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</row>
    <row r="738" spans="5:61" s="6" customFormat="1" ht="13.5">
      <c r="E738" s="4"/>
      <c r="K738" s="4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</row>
    <row r="739" spans="5:61" s="6" customFormat="1" ht="13.5">
      <c r="E739" s="4"/>
      <c r="K739" s="4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</row>
    <row r="740" spans="5:61" s="6" customFormat="1" ht="13.5">
      <c r="E740" s="4"/>
      <c r="K740" s="4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</row>
    <row r="741" spans="5:61" s="6" customFormat="1" ht="13.5">
      <c r="E741" s="4"/>
      <c r="K741" s="4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</row>
    <row r="742" spans="5:61" s="6" customFormat="1" ht="13.5">
      <c r="E742" s="4"/>
      <c r="K742" s="4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</row>
    <row r="743" spans="5:61" s="6" customFormat="1" ht="13.5">
      <c r="E743" s="4"/>
      <c r="K743" s="4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</row>
    <row r="744" spans="5:61" s="6" customFormat="1" ht="13.5">
      <c r="E744" s="4"/>
      <c r="K744" s="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</row>
    <row r="745" spans="5:61" s="6" customFormat="1" ht="13.5">
      <c r="E745" s="4"/>
      <c r="K745" s="4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</row>
    <row r="746" spans="5:61" s="6" customFormat="1" ht="13.5">
      <c r="E746" s="4"/>
      <c r="K746" s="4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</row>
    <row r="747" spans="5:61" s="6" customFormat="1" ht="13.5">
      <c r="E747" s="4"/>
      <c r="K747" s="4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</row>
    <row r="748" spans="5:61" s="6" customFormat="1" ht="13.5">
      <c r="E748" s="4"/>
      <c r="K748" s="4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</row>
    <row r="749" spans="5:61" s="6" customFormat="1" ht="13.5">
      <c r="E749" s="4"/>
      <c r="K749" s="4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</row>
    <row r="750" spans="5:61" s="6" customFormat="1" ht="13.5">
      <c r="E750" s="4"/>
      <c r="K750" s="4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</row>
    <row r="751" spans="5:61" s="6" customFormat="1" ht="13.5">
      <c r="E751" s="4"/>
      <c r="K751" s="4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</row>
    <row r="752" spans="5:61" s="6" customFormat="1" ht="13.5">
      <c r="E752" s="4"/>
      <c r="K752" s="4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</row>
    <row r="753" spans="5:61" s="6" customFormat="1" ht="13.5">
      <c r="E753" s="4"/>
      <c r="K753" s="4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</row>
    <row r="754" spans="5:61" s="6" customFormat="1" ht="13.5">
      <c r="E754" s="4"/>
      <c r="K754" s="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</row>
    <row r="755" spans="5:61" s="6" customFormat="1" ht="13.5">
      <c r="E755" s="4"/>
      <c r="K755" s="4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</row>
    <row r="756" spans="5:61" s="6" customFormat="1" ht="13.5">
      <c r="E756" s="4"/>
      <c r="K756" s="4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</row>
    <row r="757" spans="5:61" s="6" customFormat="1" ht="13.5">
      <c r="E757" s="4"/>
      <c r="K757" s="4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</row>
    <row r="758" spans="5:61" s="6" customFormat="1" ht="13.5">
      <c r="E758" s="4"/>
      <c r="K758" s="4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</row>
    <row r="759" spans="5:61" s="6" customFormat="1" ht="13.5">
      <c r="E759" s="4"/>
      <c r="K759" s="4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</row>
    <row r="760" spans="5:61" s="6" customFormat="1" ht="13.5">
      <c r="E760" s="4"/>
      <c r="K760" s="4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</row>
    <row r="761" spans="5:61" s="6" customFormat="1" ht="13.5">
      <c r="E761" s="4"/>
      <c r="K761" s="4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</row>
    <row r="762" spans="5:61" s="6" customFormat="1" ht="13.5">
      <c r="E762" s="4"/>
      <c r="K762" s="4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</row>
    <row r="763" spans="5:61" s="6" customFormat="1" ht="13.5">
      <c r="E763" s="4"/>
      <c r="K763" s="4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</row>
    <row r="764" spans="5:61" s="6" customFormat="1" ht="13.5">
      <c r="E764" s="4"/>
      <c r="K764" s="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</row>
    <row r="765" spans="5:61" s="6" customFormat="1" ht="13.5">
      <c r="E765" s="4"/>
      <c r="K765" s="4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</row>
    <row r="766" spans="5:61" s="6" customFormat="1" ht="13.5">
      <c r="E766" s="4"/>
      <c r="K766" s="4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</row>
    <row r="767" spans="5:61" s="6" customFormat="1" ht="13.5">
      <c r="E767" s="4"/>
      <c r="K767" s="4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</row>
    <row r="768" spans="5:61" s="6" customFormat="1" ht="13.5">
      <c r="E768" s="4"/>
      <c r="K768" s="4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</row>
    <row r="769" spans="5:61" s="6" customFormat="1" ht="13.5">
      <c r="E769" s="4"/>
      <c r="K769" s="4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</row>
    <row r="770" spans="5:61" s="6" customFormat="1" ht="13.5">
      <c r="E770" s="4"/>
      <c r="K770" s="4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</row>
    <row r="771" spans="5:61" s="6" customFormat="1" ht="13.5">
      <c r="E771" s="4"/>
      <c r="K771" s="4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</row>
    <row r="772" spans="5:61" s="6" customFormat="1" ht="13.5">
      <c r="E772" s="4"/>
      <c r="K772" s="4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</row>
    <row r="773" spans="5:61" s="6" customFormat="1" ht="13.5">
      <c r="E773" s="4"/>
      <c r="K773" s="4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</row>
    <row r="774" spans="5:61" s="6" customFormat="1" ht="13.5">
      <c r="E774" s="4"/>
      <c r="K774" s="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</row>
    <row r="775" spans="5:61" s="6" customFormat="1" ht="13.5">
      <c r="E775" s="4"/>
      <c r="K775" s="4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</row>
    <row r="776" spans="5:61" s="6" customFormat="1" ht="13.5">
      <c r="E776" s="4"/>
      <c r="K776" s="4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</row>
    <row r="777" spans="5:61" s="6" customFormat="1" ht="13.5">
      <c r="E777" s="4"/>
      <c r="K777" s="4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</row>
    <row r="778" spans="5:61" s="6" customFormat="1" ht="13.5">
      <c r="E778" s="4"/>
      <c r="K778" s="4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</row>
    <row r="779" spans="5:61" s="6" customFormat="1" ht="13.5">
      <c r="E779" s="4"/>
      <c r="K779" s="4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</row>
    <row r="780" spans="5:61" s="6" customFormat="1" ht="13.5">
      <c r="E780" s="4"/>
      <c r="K780" s="4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</row>
    <row r="781" spans="3:26" ht="13.5">
      <c r="C781" s="1"/>
      <c r="D781" s="12"/>
      <c r="E781" s="19"/>
      <c r="F781" s="12"/>
      <c r="G781" s="12"/>
      <c r="I781" s="1"/>
      <c r="J781" s="14"/>
      <c r="K781" s="19"/>
      <c r="L781" s="14"/>
      <c r="M781" s="14"/>
      <c r="O781" s="1"/>
      <c r="P781" s="14"/>
      <c r="Q781" s="14"/>
      <c r="R781" s="14"/>
      <c r="S781" s="14"/>
      <c r="V781" s="1"/>
      <c r="W781" s="1"/>
      <c r="X781" s="1"/>
      <c r="Y781" s="1"/>
      <c r="Z781" s="1"/>
    </row>
    <row r="782" spans="3:26" ht="13.5">
      <c r="C782" s="1"/>
      <c r="D782" s="12"/>
      <c r="E782" s="19"/>
      <c r="F782" s="12"/>
      <c r="G782" s="12"/>
      <c r="I782" s="1"/>
      <c r="J782" s="14"/>
      <c r="K782" s="19"/>
      <c r="L782" s="14"/>
      <c r="M782" s="14"/>
      <c r="O782" s="1"/>
      <c r="P782" s="14"/>
      <c r="Q782" s="14"/>
      <c r="R782" s="14"/>
      <c r="S782" s="14"/>
      <c r="V782" s="1"/>
      <c r="W782" s="1"/>
      <c r="X782" s="1"/>
      <c r="Y782" s="1"/>
      <c r="Z782" s="1"/>
    </row>
    <row r="783" spans="3:26" ht="13.5">
      <c r="C783" s="1"/>
      <c r="D783" s="12"/>
      <c r="E783" s="19"/>
      <c r="F783" s="12"/>
      <c r="G783" s="12"/>
      <c r="I783" s="1"/>
      <c r="J783" s="14"/>
      <c r="K783" s="19"/>
      <c r="L783" s="14"/>
      <c r="M783" s="14"/>
      <c r="O783" s="1"/>
      <c r="P783" s="14"/>
      <c r="Q783" s="14"/>
      <c r="R783" s="14"/>
      <c r="S783" s="14"/>
      <c r="V783" s="1"/>
      <c r="W783" s="1"/>
      <c r="X783" s="1"/>
      <c r="Y783" s="1"/>
      <c r="Z783" s="1"/>
    </row>
    <row r="784" spans="3:26" ht="13.5">
      <c r="C784" s="1"/>
      <c r="D784" s="12"/>
      <c r="E784" s="19"/>
      <c r="F784" s="12"/>
      <c r="G784" s="12"/>
      <c r="I784" s="1"/>
      <c r="J784" s="14"/>
      <c r="K784" s="19"/>
      <c r="L784" s="14"/>
      <c r="M784" s="14"/>
      <c r="O784" s="1"/>
      <c r="P784" s="14"/>
      <c r="Q784" s="14"/>
      <c r="R784" s="14"/>
      <c r="S784" s="14"/>
      <c r="V784" s="1"/>
      <c r="W784" s="1"/>
      <c r="X784" s="1"/>
      <c r="Y784" s="1"/>
      <c r="Z784" s="1"/>
    </row>
    <row r="785" spans="3:26" ht="13.5">
      <c r="C785" s="1"/>
      <c r="D785" s="12"/>
      <c r="E785" s="19"/>
      <c r="F785" s="12"/>
      <c r="G785" s="12"/>
      <c r="I785" s="1"/>
      <c r="J785" s="14"/>
      <c r="K785" s="19"/>
      <c r="L785" s="14"/>
      <c r="M785" s="14"/>
      <c r="O785" s="1"/>
      <c r="P785" s="14"/>
      <c r="Q785" s="14"/>
      <c r="R785" s="14"/>
      <c r="S785" s="14"/>
      <c r="V785" s="1"/>
      <c r="W785" s="1"/>
      <c r="X785" s="1"/>
      <c r="Y785" s="1"/>
      <c r="Z785" s="1"/>
    </row>
    <row r="786" spans="3:26" ht="13.5">
      <c r="C786" s="1"/>
      <c r="D786" s="12"/>
      <c r="E786" s="19"/>
      <c r="F786" s="12"/>
      <c r="G786" s="12"/>
      <c r="I786" s="1"/>
      <c r="J786" s="14"/>
      <c r="K786" s="19"/>
      <c r="L786" s="14"/>
      <c r="M786" s="14"/>
      <c r="O786" s="1"/>
      <c r="P786" s="14"/>
      <c r="Q786" s="14"/>
      <c r="R786" s="14"/>
      <c r="S786" s="14"/>
      <c r="V786" s="1"/>
      <c r="W786" s="1"/>
      <c r="X786" s="1"/>
      <c r="Y786" s="1"/>
      <c r="Z786" s="1"/>
    </row>
    <row r="787" spans="3:26" ht="13.5">
      <c r="C787" s="1"/>
      <c r="D787" s="12"/>
      <c r="E787" s="19"/>
      <c r="F787" s="12"/>
      <c r="G787" s="12"/>
      <c r="I787" s="1"/>
      <c r="J787" s="14"/>
      <c r="K787" s="19"/>
      <c r="L787" s="14"/>
      <c r="M787" s="14"/>
      <c r="O787" s="1"/>
      <c r="P787" s="14"/>
      <c r="Q787" s="14"/>
      <c r="R787" s="14"/>
      <c r="S787" s="14"/>
      <c r="V787" s="1"/>
      <c r="W787" s="1"/>
      <c r="X787" s="1"/>
      <c r="Y787" s="1"/>
      <c r="Z787" s="1"/>
    </row>
    <row r="788" spans="3:26" ht="13.5">
      <c r="C788" s="1"/>
      <c r="D788" s="12"/>
      <c r="E788" s="19"/>
      <c r="F788" s="12"/>
      <c r="G788" s="12"/>
      <c r="I788" s="1"/>
      <c r="J788" s="14"/>
      <c r="K788" s="19"/>
      <c r="L788" s="14"/>
      <c r="M788" s="14"/>
      <c r="O788" s="1"/>
      <c r="P788" s="14"/>
      <c r="Q788" s="14"/>
      <c r="R788" s="14"/>
      <c r="S788" s="14"/>
      <c r="V788" s="1"/>
      <c r="W788" s="1"/>
      <c r="X788" s="1"/>
      <c r="Y788" s="1"/>
      <c r="Z788" s="1"/>
    </row>
    <row r="789" spans="3:26" ht="13.5">
      <c r="C789" s="1"/>
      <c r="D789" s="12"/>
      <c r="E789" s="19"/>
      <c r="F789" s="12"/>
      <c r="G789" s="12"/>
      <c r="I789" s="1"/>
      <c r="J789" s="14"/>
      <c r="K789" s="19"/>
      <c r="L789" s="14"/>
      <c r="M789" s="14"/>
      <c r="O789" s="1"/>
      <c r="P789" s="14"/>
      <c r="Q789" s="14"/>
      <c r="R789" s="14"/>
      <c r="S789" s="14"/>
      <c r="V789" s="1"/>
      <c r="W789" s="1"/>
      <c r="X789" s="1"/>
      <c r="Y789" s="1"/>
      <c r="Z789" s="1"/>
    </row>
    <row r="790" spans="3:26" ht="13.5">
      <c r="C790" s="1"/>
      <c r="D790" s="12"/>
      <c r="E790" s="19"/>
      <c r="F790" s="12"/>
      <c r="G790" s="12"/>
      <c r="I790" s="1"/>
      <c r="J790" s="14"/>
      <c r="K790" s="19"/>
      <c r="L790" s="14"/>
      <c r="M790" s="14"/>
      <c r="O790" s="1"/>
      <c r="P790" s="14"/>
      <c r="Q790" s="14"/>
      <c r="R790" s="14"/>
      <c r="S790" s="14"/>
      <c r="V790" s="1"/>
      <c r="W790" s="1"/>
      <c r="X790" s="1"/>
      <c r="Y790" s="1"/>
      <c r="Z790" s="1"/>
    </row>
    <row r="791" spans="3:26" ht="13.5">
      <c r="C791" s="1"/>
      <c r="D791" s="12"/>
      <c r="E791" s="19"/>
      <c r="F791" s="12"/>
      <c r="G791" s="12"/>
      <c r="I791" s="1"/>
      <c r="J791" s="14"/>
      <c r="K791" s="19"/>
      <c r="L791" s="14"/>
      <c r="M791" s="14"/>
      <c r="O791" s="1"/>
      <c r="P791" s="14"/>
      <c r="Q791" s="14"/>
      <c r="R791" s="14"/>
      <c r="S791" s="14"/>
      <c r="V791" s="1"/>
      <c r="W791" s="1"/>
      <c r="X791" s="1"/>
      <c r="Y791" s="1"/>
      <c r="Z791" s="1"/>
    </row>
    <row r="792" spans="3:26" ht="13.5">
      <c r="C792" s="1"/>
      <c r="D792" s="12"/>
      <c r="E792" s="19"/>
      <c r="F792" s="12"/>
      <c r="G792" s="12"/>
      <c r="I792" s="1"/>
      <c r="J792" s="14"/>
      <c r="K792" s="19"/>
      <c r="L792" s="14"/>
      <c r="M792" s="14"/>
      <c r="O792" s="1"/>
      <c r="P792" s="14"/>
      <c r="Q792" s="14"/>
      <c r="R792" s="14"/>
      <c r="S792" s="14"/>
      <c r="V792" s="1"/>
      <c r="W792" s="1"/>
      <c r="X792" s="1"/>
      <c r="Y792" s="1"/>
      <c r="Z792" s="1"/>
    </row>
    <row r="793" spans="3:26" ht="13.5">
      <c r="C793" s="1"/>
      <c r="D793" s="12"/>
      <c r="E793" s="19"/>
      <c r="F793" s="12"/>
      <c r="G793" s="12"/>
      <c r="I793" s="1"/>
      <c r="J793" s="14"/>
      <c r="K793" s="19"/>
      <c r="L793" s="14"/>
      <c r="M793" s="14"/>
      <c r="O793" s="1"/>
      <c r="P793" s="14"/>
      <c r="Q793" s="14"/>
      <c r="R793" s="14"/>
      <c r="S793" s="14"/>
      <c r="V793" s="1"/>
      <c r="W793" s="1"/>
      <c r="X793" s="1"/>
      <c r="Y793" s="1"/>
      <c r="Z793" s="1"/>
    </row>
    <row r="794" spans="3:26" ht="13.5">
      <c r="C794" s="1"/>
      <c r="D794" s="12"/>
      <c r="E794" s="19"/>
      <c r="F794" s="12"/>
      <c r="G794" s="12"/>
      <c r="I794" s="1"/>
      <c r="J794" s="14"/>
      <c r="K794" s="19"/>
      <c r="L794" s="14"/>
      <c r="M794" s="14"/>
      <c r="O794" s="1"/>
      <c r="P794" s="14"/>
      <c r="Q794" s="14"/>
      <c r="R794" s="14"/>
      <c r="S794" s="14"/>
      <c r="V794" s="1"/>
      <c r="W794" s="1"/>
      <c r="X794" s="1"/>
      <c r="Y794" s="1"/>
      <c r="Z794" s="1"/>
    </row>
    <row r="795" spans="3:26" ht="13.5">
      <c r="C795" s="1"/>
      <c r="D795" s="12"/>
      <c r="E795" s="19"/>
      <c r="F795" s="12"/>
      <c r="G795" s="12"/>
      <c r="I795" s="1"/>
      <c r="J795" s="14"/>
      <c r="K795" s="19"/>
      <c r="L795" s="14"/>
      <c r="M795" s="14"/>
      <c r="O795" s="1"/>
      <c r="P795" s="14"/>
      <c r="Q795" s="14"/>
      <c r="R795" s="14"/>
      <c r="S795" s="14"/>
      <c r="V795" s="1"/>
      <c r="W795" s="1"/>
      <c r="X795" s="1"/>
      <c r="Y795" s="1"/>
      <c r="Z795" s="1"/>
    </row>
    <row r="796" spans="3:26" ht="13.5">
      <c r="C796" s="1"/>
      <c r="D796" s="12"/>
      <c r="E796" s="19"/>
      <c r="F796" s="12"/>
      <c r="G796" s="12"/>
      <c r="I796" s="1"/>
      <c r="J796" s="14"/>
      <c r="K796" s="19"/>
      <c r="L796" s="14"/>
      <c r="M796" s="14"/>
      <c r="O796" s="1"/>
      <c r="P796" s="14"/>
      <c r="Q796" s="14"/>
      <c r="R796" s="14"/>
      <c r="S796" s="14"/>
      <c r="V796" s="1"/>
      <c r="W796" s="1"/>
      <c r="X796" s="1"/>
      <c r="Y796" s="1"/>
      <c r="Z796" s="1"/>
    </row>
    <row r="797" spans="3:26" ht="13.5">
      <c r="C797" s="1"/>
      <c r="D797" s="12"/>
      <c r="E797" s="19"/>
      <c r="F797" s="12"/>
      <c r="G797" s="12"/>
      <c r="I797" s="1"/>
      <c r="J797" s="14"/>
      <c r="K797" s="19"/>
      <c r="L797" s="14"/>
      <c r="M797" s="14"/>
      <c r="O797" s="1"/>
      <c r="P797" s="14"/>
      <c r="Q797" s="14"/>
      <c r="R797" s="14"/>
      <c r="S797" s="14"/>
      <c r="V797" s="1"/>
      <c r="W797" s="1"/>
      <c r="X797" s="1"/>
      <c r="Y797" s="1"/>
      <c r="Z797" s="1"/>
    </row>
    <row r="798" spans="3:26" ht="13.5">
      <c r="C798" s="1"/>
      <c r="D798" s="12"/>
      <c r="E798" s="19"/>
      <c r="F798" s="12"/>
      <c r="G798" s="12"/>
      <c r="I798" s="1"/>
      <c r="J798" s="14"/>
      <c r="K798" s="19"/>
      <c r="L798" s="14"/>
      <c r="M798" s="14"/>
      <c r="O798" s="1"/>
      <c r="P798" s="14"/>
      <c r="Q798" s="14"/>
      <c r="R798" s="14"/>
      <c r="S798" s="14"/>
      <c r="V798" s="1"/>
      <c r="W798" s="1"/>
      <c r="X798" s="1"/>
      <c r="Y798" s="1"/>
      <c r="Z798" s="1"/>
    </row>
    <row r="799" spans="3:26" ht="13.5">
      <c r="C799" s="1"/>
      <c r="D799" s="12"/>
      <c r="E799" s="19"/>
      <c r="F799" s="12"/>
      <c r="G799" s="12"/>
      <c r="I799" s="1"/>
      <c r="J799" s="14"/>
      <c r="K799" s="19"/>
      <c r="L799" s="14"/>
      <c r="M799" s="14"/>
      <c r="O799" s="1"/>
      <c r="P799" s="14"/>
      <c r="Q799" s="14"/>
      <c r="R799" s="14"/>
      <c r="S799" s="14"/>
      <c r="V799" s="1"/>
      <c r="W799" s="1"/>
      <c r="X799" s="1"/>
      <c r="Y799" s="1"/>
      <c r="Z799" s="1"/>
    </row>
    <row r="800" spans="3:26" ht="13.5">
      <c r="C800" s="1"/>
      <c r="D800" s="12"/>
      <c r="E800" s="19"/>
      <c r="F800" s="12"/>
      <c r="G800" s="12"/>
      <c r="I800" s="1"/>
      <c r="J800" s="14"/>
      <c r="K800" s="19"/>
      <c r="L800" s="14"/>
      <c r="M800" s="14"/>
      <c r="O800" s="1"/>
      <c r="P800" s="14"/>
      <c r="Q800" s="14"/>
      <c r="R800" s="14"/>
      <c r="S800" s="14"/>
      <c r="V800" s="1"/>
      <c r="W800" s="1"/>
      <c r="X800" s="1"/>
      <c r="Y800" s="1"/>
      <c r="Z800" s="1"/>
    </row>
    <row r="801" spans="3:26" ht="13.5">
      <c r="C801" s="1"/>
      <c r="D801" s="12"/>
      <c r="E801" s="19"/>
      <c r="F801" s="12"/>
      <c r="G801" s="12"/>
      <c r="I801" s="1"/>
      <c r="J801" s="14"/>
      <c r="K801" s="19"/>
      <c r="L801" s="14"/>
      <c r="M801" s="14"/>
      <c r="O801" s="1"/>
      <c r="P801" s="14"/>
      <c r="Q801" s="14"/>
      <c r="R801" s="14"/>
      <c r="S801" s="14"/>
      <c r="V801" s="1"/>
      <c r="W801" s="1"/>
      <c r="X801" s="1"/>
      <c r="Y801" s="1"/>
      <c r="Z801" s="1"/>
    </row>
    <row r="802" spans="3:26" ht="13.5">
      <c r="C802" s="1"/>
      <c r="D802" s="12"/>
      <c r="E802" s="19"/>
      <c r="F802" s="12"/>
      <c r="G802" s="12"/>
      <c r="I802" s="1"/>
      <c r="J802" s="14"/>
      <c r="K802" s="19"/>
      <c r="L802" s="14"/>
      <c r="M802" s="14"/>
      <c r="O802" s="1"/>
      <c r="P802" s="14"/>
      <c r="Q802" s="14"/>
      <c r="R802" s="14"/>
      <c r="S802" s="14"/>
      <c r="V802" s="1"/>
      <c r="W802" s="1"/>
      <c r="X802" s="1"/>
      <c r="Y802" s="1"/>
      <c r="Z802" s="1"/>
    </row>
    <row r="803" spans="3:26" ht="13.5">
      <c r="C803" s="1"/>
      <c r="D803" s="12"/>
      <c r="E803" s="19"/>
      <c r="F803" s="12"/>
      <c r="G803" s="12"/>
      <c r="I803" s="1"/>
      <c r="J803" s="14"/>
      <c r="K803" s="19"/>
      <c r="L803" s="14"/>
      <c r="M803" s="14"/>
      <c r="O803" s="1"/>
      <c r="P803" s="14"/>
      <c r="Q803" s="14"/>
      <c r="R803" s="14"/>
      <c r="S803" s="14"/>
      <c r="V803" s="1"/>
      <c r="W803" s="1"/>
      <c r="X803" s="1"/>
      <c r="Y803" s="1"/>
      <c r="Z803" s="1"/>
    </row>
    <row r="804" spans="3:26" ht="13.5">
      <c r="C804" s="1"/>
      <c r="D804" s="12"/>
      <c r="E804" s="19"/>
      <c r="F804" s="12"/>
      <c r="G804" s="12"/>
      <c r="I804" s="1"/>
      <c r="J804" s="14"/>
      <c r="K804" s="19"/>
      <c r="L804" s="14"/>
      <c r="M804" s="14"/>
      <c r="O804" s="1"/>
      <c r="P804" s="14"/>
      <c r="Q804" s="14"/>
      <c r="R804" s="14"/>
      <c r="S804" s="14"/>
      <c r="V804" s="1"/>
      <c r="W804" s="1"/>
      <c r="X804" s="1"/>
      <c r="Y804" s="1"/>
      <c r="Z804" s="1"/>
    </row>
    <row r="805" spans="3:26" ht="13.5">
      <c r="C805" s="1"/>
      <c r="D805" s="12"/>
      <c r="E805" s="19"/>
      <c r="F805" s="12"/>
      <c r="G805" s="12"/>
      <c r="I805" s="1"/>
      <c r="J805" s="14"/>
      <c r="K805" s="19"/>
      <c r="L805" s="14"/>
      <c r="M805" s="14"/>
      <c r="O805" s="1"/>
      <c r="P805" s="14"/>
      <c r="Q805" s="14"/>
      <c r="R805" s="14"/>
      <c r="S805" s="14"/>
      <c r="V805" s="1"/>
      <c r="W805" s="1"/>
      <c r="X805" s="1"/>
      <c r="Y805" s="1"/>
      <c r="Z805" s="1"/>
    </row>
    <row r="806" spans="3:26" ht="13.5">
      <c r="C806" s="1"/>
      <c r="D806" s="12"/>
      <c r="E806" s="19"/>
      <c r="F806" s="12"/>
      <c r="G806" s="12"/>
      <c r="I806" s="1"/>
      <c r="J806" s="14"/>
      <c r="K806" s="19"/>
      <c r="L806" s="14"/>
      <c r="M806" s="14"/>
      <c r="O806" s="1"/>
      <c r="P806" s="14"/>
      <c r="Q806" s="14"/>
      <c r="R806" s="14"/>
      <c r="S806" s="14"/>
      <c r="V806" s="1"/>
      <c r="W806" s="1"/>
      <c r="X806" s="1"/>
      <c r="Y806" s="1"/>
      <c r="Z806" s="1"/>
    </row>
    <row r="807" spans="3:26" ht="13.5">
      <c r="C807" s="1"/>
      <c r="D807" s="12"/>
      <c r="E807" s="19"/>
      <c r="F807" s="12"/>
      <c r="G807" s="12"/>
      <c r="I807" s="1"/>
      <c r="J807" s="14"/>
      <c r="K807" s="19"/>
      <c r="L807" s="14"/>
      <c r="M807" s="14"/>
      <c r="O807" s="1"/>
      <c r="P807" s="14"/>
      <c r="Q807" s="14"/>
      <c r="R807" s="14"/>
      <c r="S807" s="14"/>
      <c r="V807" s="1"/>
      <c r="W807" s="1"/>
      <c r="X807" s="1"/>
      <c r="Y807" s="1"/>
      <c r="Z807" s="1"/>
    </row>
    <row r="808" spans="3:26" ht="13.5">
      <c r="C808" s="1"/>
      <c r="D808" s="12"/>
      <c r="E808" s="19"/>
      <c r="F808" s="12"/>
      <c r="G808" s="12"/>
      <c r="I808" s="1"/>
      <c r="J808" s="14"/>
      <c r="K808" s="19"/>
      <c r="L808" s="14"/>
      <c r="M808" s="14"/>
      <c r="O808" s="1"/>
      <c r="P808" s="14"/>
      <c r="Q808" s="14"/>
      <c r="R808" s="14"/>
      <c r="S808" s="14"/>
      <c r="V808" s="1"/>
      <c r="W808" s="1"/>
      <c r="X808" s="1"/>
      <c r="Y808" s="1"/>
      <c r="Z808" s="1"/>
    </row>
    <row r="809" spans="3:26" ht="13.5">
      <c r="C809" s="1"/>
      <c r="D809" s="12"/>
      <c r="E809" s="19"/>
      <c r="F809" s="12"/>
      <c r="G809" s="12"/>
      <c r="I809" s="1"/>
      <c r="J809" s="14"/>
      <c r="K809" s="19"/>
      <c r="L809" s="14"/>
      <c r="M809" s="14"/>
      <c r="O809" s="1"/>
      <c r="P809" s="14"/>
      <c r="Q809" s="14"/>
      <c r="R809" s="14"/>
      <c r="S809" s="14"/>
      <c r="V809" s="1"/>
      <c r="W809" s="1"/>
      <c r="X809" s="1"/>
      <c r="Y809" s="1"/>
      <c r="Z809" s="1"/>
    </row>
    <row r="810" spans="3:26" ht="13.5">
      <c r="C810" s="1"/>
      <c r="D810" s="12"/>
      <c r="E810" s="19"/>
      <c r="F810" s="12"/>
      <c r="G810" s="12"/>
      <c r="I810" s="1"/>
      <c r="J810" s="14"/>
      <c r="K810" s="19"/>
      <c r="L810" s="14"/>
      <c r="M810" s="14"/>
      <c r="O810" s="1"/>
      <c r="P810" s="14"/>
      <c r="Q810" s="14"/>
      <c r="R810" s="14"/>
      <c r="S810" s="14"/>
      <c r="V810" s="1"/>
      <c r="W810" s="1"/>
      <c r="X810" s="1"/>
      <c r="Y810" s="1"/>
      <c r="Z810" s="1"/>
    </row>
    <row r="811" spans="3:26" ht="13.5">
      <c r="C811" s="1"/>
      <c r="D811" s="12"/>
      <c r="E811" s="19"/>
      <c r="F811" s="12"/>
      <c r="G811" s="12"/>
      <c r="I811" s="1"/>
      <c r="J811" s="14"/>
      <c r="K811" s="19"/>
      <c r="L811" s="14"/>
      <c r="M811" s="14"/>
      <c r="O811" s="1"/>
      <c r="P811" s="14"/>
      <c r="Q811" s="14"/>
      <c r="R811" s="14"/>
      <c r="S811" s="14"/>
      <c r="V811" s="1"/>
      <c r="W811" s="1"/>
      <c r="X811" s="1"/>
      <c r="Y811" s="1"/>
      <c r="Z811" s="1"/>
    </row>
    <row r="812" spans="3:26" ht="13.5">
      <c r="C812" s="1"/>
      <c r="D812" s="12"/>
      <c r="E812" s="19"/>
      <c r="F812" s="12"/>
      <c r="G812" s="12"/>
      <c r="I812" s="1"/>
      <c r="J812" s="14"/>
      <c r="K812" s="19"/>
      <c r="L812" s="14"/>
      <c r="M812" s="14"/>
      <c r="O812" s="1"/>
      <c r="P812" s="14"/>
      <c r="Q812" s="14"/>
      <c r="R812" s="14"/>
      <c r="S812" s="14"/>
      <c r="V812" s="1"/>
      <c r="W812" s="1"/>
      <c r="X812" s="1"/>
      <c r="Y812" s="1"/>
      <c r="Z812" s="1"/>
    </row>
    <row r="813" spans="3:26" ht="13.5">
      <c r="C813" s="1"/>
      <c r="D813" s="12"/>
      <c r="E813" s="19"/>
      <c r="F813" s="12"/>
      <c r="G813" s="12"/>
      <c r="I813" s="1"/>
      <c r="J813" s="14"/>
      <c r="K813" s="19"/>
      <c r="L813" s="14"/>
      <c r="M813" s="14"/>
      <c r="O813" s="1"/>
      <c r="P813" s="14"/>
      <c r="Q813" s="14"/>
      <c r="R813" s="14"/>
      <c r="S813" s="14"/>
      <c r="V813" s="1"/>
      <c r="W813" s="1"/>
      <c r="X813" s="1"/>
      <c r="Y813" s="1"/>
      <c r="Z813" s="1"/>
    </row>
    <row r="814" spans="3:26" ht="13.5">
      <c r="C814" s="1"/>
      <c r="D814" s="12"/>
      <c r="E814" s="19"/>
      <c r="F814" s="12"/>
      <c r="G814" s="12"/>
      <c r="I814" s="1"/>
      <c r="J814" s="14"/>
      <c r="K814" s="19"/>
      <c r="L814" s="14"/>
      <c r="M814" s="14"/>
      <c r="O814" s="1"/>
      <c r="P814" s="14"/>
      <c r="Q814" s="14"/>
      <c r="R814" s="14"/>
      <c r="S814" s="14"/>
      <c r="V814" s="1"/>
      <c r="W814" s="1"/>
      <c r="X814" s="1"/>
      <c r="Y814" s="1"/>
      <c r="Z814" s="1"/>
    </row>
    <row r="815" spans="3:26" ht="13.5">
      <c r="C815" s="1"/>
      <c r="D815" s="12"/>
      <c r="E815" s="19"/>
      <c r="F815" s="12"/>
      <c r="G815" s="12"/>
      <c r="I815" s="1"/>
      <c r="J815" s="14"/>
      <c r="K815" s="19"/>
      <c r="L815" s="14"/>
      <c r="M815" s="14"/>
      <c r="O815" s="1"/>
      <c r="P815" s="14"/>
      <c r="Q815" s="14"/>
      <c r="R815" s="14"/>
      <c r="S815" s="14"/>
      <c r="V815" s="1"/>
      <c r="W815" s="1"/>
      <c r="X815" s="1"/>
      <c r="Y815" s="1"/>
      <c r="Z815" s="1"/>
    </row>
    <row r="816" spans="3:26" ht="13.5">
      <c r="C816" s="1"/>
      <c r="D816" s="12"/>
      <c r="E816" s="19"/>
      <c r="F816" s="12"/>
      <c r="G816" s="12"/>
      <c r="I816" s="1"/>
      <c r="J816" s="14"/>
      <c r="K816" s="19"/>
      <c r="L816" s="14"/>
      <c r="M816" s="14"/>
      <c r="O816" s="1"/>
      <c r="P816" s="14"/>
      <c r="Q816" s="14"/>
      <c r="R816" s="14"/>
      <c r="S816" s="14"/>
      <c r="V816" s="1"/>
      <c r="W816" s="1"/>
      <c r="X816" s="1"/>
      <c r="Y816" s="1"/>
      <c r="Z816" s="1"/>
    </row>
    <row r="817" spans="3:26" ht="13.5">
      <c r="C817" s="1"/>
      <c r="D817" s="12"/>
      <c r="E817" s="19"/>
      <c r="F817" s="12"/>
      <c r="G817" s="12"/>
      <c r="I817" s="1"/>
      <c r="J817" s="14"/>
      <c r="K817" s="19"/>
      <c r="L817" s="14"/>
      <c r="M817" s="14"/>
      <c r="O817" s="1"/>
      <c r="P817" s="14"/>
      <c r="Q817" s="14"/>
      <c r="R817" s="14"/>
      <c r="S817" s="14"/>
      <c r="V817" s="1"/>
      <c r="W817" s="1"/>
      <c r="X817" s="1"/>
      <c r="Y817" s="1"/>
      <c r="Z817" s="1"/>
    </row>
    <row r="818" spans="3:26" ht="13.5">
      <c r="C818" s="1"/>
      <c r="D818" s="12"/>
      <c r="E818" s="19"/>
      <c r="F818" s="12"/>
      <c r="G818" s="12"/>
      <c r="I818" s="1"/>
      <c r="J818" s="14"/>
      <c r="K818" s="19"/>
      <c r="L818" s="14"/>
      <c r="M818" s="14"/>
      <c r="O818" s="1"/>
      <c r="P818" s="14"/>
      <c r="Q818" s="14"/>
      <c r="R818" s="14"/>
      <c r="S818" s="14"/>
      <c r="V818" s="1"/>
      <c r="W818" s="1"/>
      <c r="X818" s="1"/>
      <c r="Y818" s="1"/>
      <c r="Z818" s="1"/>
    </row>
    <row r="819" spans="3:26" ht="13.5">
      <c r="C819" s="1"/>
      <c r="D819" s="12"/>
      <c r="E819" s="19"/>
      <c r="F819" s="12"/>
      <c r="G819" s="12"/>
      <c r="I819" s="1"/>
      <c r="J819" s="14"/>
      <c r="K819" s="19"/>
      <c r="L819" s="14"/>
      <c r="M819" s="14"/>
      <c r="O819" s="1"/>
      <c r="P819" s="14"/>
      <c r="Q819" s="14"/>
      <c r="R819" s="14"/>
      <c r="S819" s="14"/>
      <c r="V819" s="1"/>
      <c r="W819" s="1"/>
      <c r="X819" s="1"/>
      <c r="Y819" s="1"/>
      <c r="Z819" s="1"/>
    </row>
    <row r="820" spans="3:26" ht="13.5">
      <c r="C820" s="1"/>
      <c r="D820" s="12"/>
      <c r="E820" s="19"/>
      <c r="F820" s="12"/>
      <c r="G820" s="12"/>
      <c r="I820" s="1"/>
      <c r="J820" s="14"/>
      <c r="K820" s="19"/>
      <c r="L820" s="14"/>
      <c r="M820" s="14"/>
      <c r="O820" s="1"/>
      <c r="P820" s="14"/>
      <c r="Q820" s="14"/>
      <c r="R820" s="14"/>
      <c r="S820" s="14"/>
      <c r="V820" s="1"/>
      <c r="W820" s="1"/>
      <c r="X820" s="1"/>
      <c r="Y820" s="1"/>
      <c r="Z820" s="1"/>
    </row>
    <row r="821" spans="3:26" ht="13.5">
      <c r="C821" s="1"/>
      <c r="D821" s="12"/>
      <c r="E821" s="19"/>
      <c r="F821" s="12"/>
      <c r="G821" s="12"/>
      <c r="I821" s="1"/>
      <c r="J821" s="14"/>
      <c r="K821" s="19"/>
      <c r="L821" s="14"/>
      <c r="M821" s="14"/>
      <c r="O821" s="1"/>
      <c r="P821" s="14"/>
      <c r="Q821" s="14"/>
      <c r="R821" s="14"/>
      <c r="S821" s="14"/>
      <c r="V821" s="1"/>
      <c r="W821" s="1"/>
      <c r="X821" s="1"/>
      <c r="Y821" s="1"/>
      <c r="Z821" s="1"/>
    </row>
    <row r="822" spans="3:26" ht="13.5">
      <c r="C822" s="1"/>
      <c r="D822" s="12"/>
      <c r="E822" s="19"/>
      <c r="F822" s="12"/>
      <c r="G822" s="12"/>
      <c r="I822" s="1"/>
      <c r="J822" s="14"/>
      <c r="K822" s="19"/>
      <c r="L822" s="14"/>
      <c r="M822" s="14"/>
      <c r="O822" s="1"/>
      <c r="P822" s="14"/>
      <c r="Q822" s="14"/>
      <c r="R822" s="14"/>
      <c r="S822" s="14"/>
      <c r="V822" s="1"/>
      <c r="W822" s="1"/>
      <c r="X822" s="1"/>
      <c r="Y822" s="1"/>
      <c r="Z822" s="1"/>
    </row>
    <row r="823" spans="3:26" ht="13.5">
      <c r="C823" s="1"/>
      <c r="D823" s="12"/>
      <c r="E823" s="19"/>
      <c r="F823" s="12"/>
      <c r="G823" s="12"/>
      <c r="I823" s="1"/>
      <c r="J823" s="14"/>
      <c r="K823" s="19"/>
      <c r="L823" s="14"/>
      <c r="M823" s="14"/>
      <c r="O823" s="1"/>
      <c r="P823" s="14"/>
      <c r="Q823" s="14"/>
      <c r="R823" s="14"/>
      <c r="S823" s="14"/>
      <c r="V823" s="1"/>
      <c r="W823" s="1"/>
      <c r="X823" s="1"/>
      <c r="Y823" s="1"/>
      <c r="Z823" s="1"/>
    </row>
    <row r="824" spans="3:26" ht="13.5">
      <c r="C824" s="1"/>
      <c r="D824" s="12"/>
      <c r="E824" s="19"/>
      <c r="F824" s="12"/>
      <c r="G824" s="12"/>
      <c r="I824" s="1"/>
      <c r="J824" s="14"/>
      <c r="K824" s="19"/>
      <c r="L824" s="14"/>
      <c r="M824" s="14"/>
      <c r="O824" s="1"/>
      <c r="P824" s="14"/>
      <c r="Q824" s="14"/>
      <c r="R824" s="14"/>
      <c r="S824" s="14"/>
      <c r="V824" s="1"/>
      <c r="W824" s="1"/>
      <c r="X824" s="1"/>
      <c r="Y824" s="1"/>
      <c r="Z824" s="1"/>
    </row>
    <row r="825" spans="3:26" ht="13.5">
      <c r="C825" s="1"/>
      <c r="D825" s="12"/>
      <c r="E825" s="19"/>
      <c r="F825" s="12"/>
      <c r="G825" s="12"/>
      <c r="I825" s="1"/>
      <c r="J825" s="14"/>
      <c r="K825" s="19"/>
      <c r="L825" s="14"/>
      <c r="M825" s="14"/>
      <c r="O825" s="1"/>
      <c r="P825" s="14"/>
      <c r="Q825" s="14"/>
      <c r="R825" s="14"/>
      <c r="S825" s="14"/>
      <c r="V825" s="1"/>
      <c r="W825" s="1"/>
      <c r="X825" s="1"/>
      <c r="Y825" s="1"/>
      <c r="Z825" s="1"/>
    </row>
    <row r="826" spans="3:26" ht="13.5">
      <c r="C826" s="1"/>
      <c r="D826" s="12"/>
      <c r="E826" s="19"/>
      <c r="F826" s="12"/>
      <c r="G826" s="12"/>
      <c r="I826" s="1"/>
      <c r="J826" s="14"/>
      <c r="K826" s="19"/>
      <c r="L826" s="14"/>
      <c r="M826" s="14"/>
      <c r="O826" s="1"/>
      <c r="P826" s="14"/>
      <c r="Q826" s="14"/>
      <c r="R826" s="14"/>
      <c r="S826" s="14"/>
      <c r="V826" s="1"/>
      <c r="W826" s="1"/>
      <c r="X826" s="1"/>
      <c r="Y826" s="1"/>
      <c r="Z826" s="1"/>
    </row>
    <row r="827" spans="3:26" ht="13.5">
      <c r="C827" s="1"/>
      <c r="D827" s="12"/>
      <c r="E827" s="19"/>
      <c r="F827" s="12"/>
      <c r="G827" s="12"/>
      <c r="I827" s="1"/>
      <c r="J827" s="14"/>
      <c r="K827" s="19"/>
      <c r="L827" s="14"/>
      <c r="M827" s="14"/>
      <c r="O827" s="1"/>
      <c r="P827" s="14"/>
      <c r="Q827" s="14"/>
      <c r="R827" s="14"/>
      <c r="S827" s="14"/>
      <c r="V827" s="1"/>
      <c r="W827" s="1"/>
      <c r="X827" s="1"/>
      <c r="Y827" s="1"/>
      <c r="Z827" s="1"/>
    </row>
    <row r="828" spans="3:26" ht="13.5">
      <c r="C828" s="1"/>
      <c r="D828" s="12"/>
      <c r="E828" s="19"/>
      <c r="F828" s="12"/>
      <c r="G828" s="12"/>
      <c r="I828" s="1"/>
      <c r="J828" s="14"/>
      <c r="K828" s="19"/>
      <c r="L828" s="14"/>
      <c r="M828" s="14"/>
      <c r="O828" s="1"/>
      <c r="P828" s="14"/>
      <c r="Q828" s="14"/>
      <c r="R828" s="14"/>
      <c r="S828" s="14"/>
      <c r="V828" s="1"/>
      <c r="W828" s="1"/>
      <c r="X828" s="1"/>
      <c r="Y828" s="1"/>
      <c r="Z828" s="1"/>
    </row>
    <row r="829" spans="3:26" ht="13.5">
      <c r="C829" s="1"/>
      <c r="D829" s="12"/>
      <c r="E829" s="19"/>
      <c r="F829" s="12"/>
      <c r="G829" s="12"/>
      <c r="I829" s="1"/>
      <c r="J829" s="14"/>
      <c r="K829" s="19"/>
      <c r="L829" s="14"/>
      <c r="M829" s="14"/>
      <c r="O829" s="1"/>
      <c r="P829" s="14"/>
      <c r="Q829" s="14"/>
      <c r="R829" s="14"/>
      <c r="S829" s="14"/>
      <c r="V829" s="1"/>
      <c r="W829" s="1"/>
      <c r="X829" s="1"/>
      <c r="Y829" s="1"/>
      <c r="Z829" s="1"/>
    </row>
    <row r="830" spans="3:26" ht="13.5">
      <c r="C830" s="1"/>
      <c r="D830" s="12"/>
      <c r="E830" s="19"/>
      <c r="F830" s="12"/>
      <c r="G830" s="12"/>
      <c r="I830" s="1"/>
      <c r="J830" s="14"/>
      <c r="K830" s="19"/>
      <c r="L830" s="14"/>
      <c r="M830" s="14"/>
      <c r="O830" s="1"/>
      <c r="P830" s="14"/>
      <c r="Q830" s="14"/>
      <c r="R830" s="14"/>
      <c r="S830" s="14"/>
      <c r="V830" s="1"/>
      <c r="W830" s="1"/>
      <c r="X830" s="1"/>
      <c r="Y830" s="1"/>
      <c r="Z830" s="1"/>
    </row>
    <row r="831" spans="3:26" ht="13.5">
      <c r="C831" s="1"/>
      <c r="D831" s="12"/>
      <c r="E831" s="19"/>
      <c r="F831" s="12"/>
      <c r="G831" s="12"/>
      <c r="I831" s="1"/>
      <c r="J831" s="14"/>
      <c r="K831" s="19"/>
      <c r="L831" s="14"/>
      <c r="M831" s="14"/>
      <c r="O831" s="1"/>
      <c r="P831" s="14"/>
      <c r="Q831" s="14"/>
      <c r="R831" s="14"/>
      <c r="S831" s="14"/>
      <c r="V831" s="1"/>
      <c r="W831" s="1"/>
      <c r="X831" s="1"/>
      <c r="Y831" s="1"/>
      <c r="Z831" s="1"/>
    </row>
    <row r="832" spans="3:26" ht="13.5">
      <c r="C832" s="1"/>
      <c r="D832" s="12"/>
      <c r="E832" s="19"/>
      <c r="F832" s="12"/>
      <c r="G832" s="12"/>
      <c r="I832" s="1"/>
      <c r="J832" s="14"/>
      <c r="K832" s="19"/>
      <c r="L832" s="14"/>
      <c r="M832" s="14"/>
      <c r="O832" s="1"/>
      <c r="P832" s="14"/>
      <c r="Q832" s="14"/>
      <c r="R832" s="14"/>
      <c r="S832" s="14"/>
      <c r="V832" s="1"/>
      <c r="W832" s="1"/>
      <c r="X832" s="1"/>
      <c r="Y832" s="1"/>
      <c r="Z832" s="1"/>
    </row>
    <row r="833" spans="3:26" ht="13.5">
      <c r="C833" s="1"/>
      <c r="D833" s="12"/>
      <c r="E833" s="19"/>
      <c r="F833" s="12"/>
      <c r="G833" s="12"/>
      <c r="I833" s="1"/>
      <c r="J833" s="14"/>
      <c r="K833" s="19"/>
      <c r="L833" s="14"/>
      <c r="M833" s="14"/>
      <c r="O833" s="1"/>
      <c r="P833" s="14"/>
      <c r="Q833" s="14"/>
      <c r="R833" s="14"/>
      <c r="S833" s="14"/>
      <c r="V833" s="1"/>
      <c r="W833" s="1"/>
      <c r="X833" s="1"/>
      <c r="Y833" s="1"/>
      <c r="Z833" s="1"/>
    </row>
    <row r="834" spans="3:26" ht="13.5">
      <c r="C834" s="1"/>
      <c r="D834" s="12"/>
      <c r="E834" s="19"/>
      <c r="F834" s="12"/>
      <c r="G834" s="12"/>
      <c r="I834" s="1"/>
      <c r="J834" s="14"/>
      <c r="K834" s="19"/>
      <c r="L834" s="14"/>
      <c r="M834" s="14"/>
      <c r="O834" s="1"/>
      <c r="P834" s="14"/>
      <c r="Q834" s="14"/>
      <c r="R834" s="14"/>
      <c r="S834" s="14"/>
      <c r="V834" s="1"/>
      <c r="W834" s="1"/>
      <c r="X834" s="1"/>
      <c r="Y834" s="1"/>
      <c r="Z834" s="1"/>
    </row>
    <row r="835" spans="3:26" ht="13.5">
      <c r="C835" s="1"/>
      <c r="D835" s="12"/>
      <c r="E835" s="19"/>
      <c r="F835" s="12"/>
      <c r="G835" s="12"/>
      <c r="I835" s="1"/>
      <c r="J835" s="14"/>
      <c r="K835" s="19"/>
      <c r="L835" s="14"/>
      <c r="M835" s="14"/>
      <c r="O835" s="1"/>
      <c r="P835" s="14"/>
      <c r="Q835" s="14"/>
      <c r="R835" s="14"/>
      <c r="S835" s="14"/>
      <c r="V835" s="1"/>
      <c r="W835" s="1"/>
      <c r="X835" s="1"/>
      <c r="Y835" s="1"/>
      <c r="Z835" s="1"/>
    </row>
    <row r="836" spans="3:26" ht="13.5">
      <c r="C836" s="1"/>
      <c r="D836" s="12"/>
      <c r="E836" s="19"/>
      <c r="F836" s="12"/>
      <c r="G836" s="12"/>
      <c r="I836" s="1"/>
      <c r="J836" s="14"/>
      <c r="K836" s="19"/>
      <c r="L836" s="14"/>
      <c r="M836" s="14"/>
      <c r="O836" s="1"/>
      <c r="P836" s="14"/>
      <c r="Q836" s="14"/>
      <c r="R836" s="14"/>
      <c r="S836" s="14"/>
      <c r="V836" s="1"/>
      <c r="W836" s="1"/>
      <c r="X836" s="1"/>
      <c r="Y836" s="1"/>
      <c r="Z836" s="1"/>
    </row>
    <row r="837" spans="3:26" ht="13.5">
      <c r="C837" s="1"/>
      <c r="D837" s="12"/>
      <c r="E837" s="19"/>
      <c r="F837" s="12"/>
      <c r="G837" s="12"/>
      <c r="I837" s="1"/>
      <c r="J837" s="14"/>
      <c r="K837" s="19"/>
      <c r="L837" s="14"/>
      <c r="M837" s="14"/>
      <c r="O837" s="1"/>
      <c r="P837" s="14"/>
      <c r="Q837" s="14"/>
      <c r="R837" s="14"/>
      <c r="S837" s="14"/>
      <c r="V837" s="1"/>
      <c r="W837" s="1"/>
      <c r="X837" s="1"/>
      <c r="Y837" s="1"/>
      <c r="Z837" s="1"/>
    </row>
    <row r="838" spans="3:26" ht="13.5">
      <c r="C838" s="1"/>
      <c r="D838" s="12"/>
      <c r="E838" s="19"/>
      <c r="F838" s="12"/>
      <c r="G838" s="12"/>
      <c r="I838" s="1"/>
      <c r="J838" s="14"/>
      <c r="K838" s="19"/>
      <c r="L838" s="14"/>
      <c r="M838" s="14"/>
      <c r="O838" s="1"/>
      <c r="P838" s="14"/>
      <c r="Q838" s="14"/>
      <c r="R838" s="14"/>
      <c r="S838" s="14"/>
      <c r="V838" s="1"/>
      <c r="W838" s="1"/>
      <c r="X838" s="1"/>
      <c r="Y838" s="1"/>
      <c r="Z838" s="1"/>
    </row>
    <row r="839" spans="3:26" ht="13.5">
      <c r="C839" s="1"/>
      <c r="D839" s="12"/>
      <c r="E839" s="19"/>
      <c r="F839" s="12"/>
      <c r="G839" s="12"/>
      <c r="I839" s="1"/>
      <c r="J839" s="14"/>
      <c r="K839" s="19"/>
      <c r="L839" s="14"/>
      <c r="M839" s="14"/>
      <c r="O839" s="1"/>
      <c r="P839" s="14"/>
      <c r="Q839" s="14"/>
      <c r="R839" s="14"/>
      <c r="S839" s="14"/>
      <c r="V839" s="1"/>
      <c r="W839" s="1"/>
      <c r="X839" s="1"/>
      <c r="Y839" s="1"/>
      <c r="Z839" s="1"/>
    </row>
    <row r="840" spans="3:26" ht="13.5">
      <c r="C840" s="1"/>
      <c r="D840" s="12"/>
      <c r="E840" s="19"/>
      <c r="F840" s="12"/>
      <c r="G840" s="12"/>
      <c r="I840" s="1"/>
      <c r="J840" s="14"/>
      <c r="K840" s="19"/>
      <c r="L840" s="14"/>
      <c r="M840" s="14"/>
      <c r="O840" s="1"/>
      <c r="P840" s="14"/>
      <c r="Q840" s="14"/>
      <c r="R840" s="14"/>
      <c r="S840" s="14"/>
      <c r="V840" s="1"/>
      <c r="W840" s="1"/>
      <c r="X840" s="1"/>
      <c r="Y840" s="1"/>
      <c r="Z840" s="1"/>
    </row>
    <row r="841" spans="3:26" ht="13.5">
      <c r="C841" s="1"/>
      <c r="D841" s="12"/>
      <c r="E841" s="19"/>
      <c r="F841" s="12"/>
      <c r="G841" s="12"/>
      <c r="I841" s="1"/>
      <c r="J841" s="14"/>
      <c r="K841" s="19"/>
      <c r="L841" s="14"/>
      <c r="M841" s="14"/>
      <c r="O841" s="1"/>
      <c r="P841" s="14"/>
      <c r="Q841" s="14"/>
      <c r="R841" s="14"/>
      <c r="S841" s="14"/>
      <c r="V841" s="1"/>
      <c r="W841" s="1"/>
      <c r="X841" s="1"/>
      <c r="Y841" s="1"/>
      <c r="Z841" s="1"/>
    </row>
    <row r="842" spans="3:26" ht="13.5">
      <c r="C842" s="1"/>
      <c r="D842" s="12"/>
      <c r="E842" s="19"/>
      <c r="F842" s="12"/>
      <c r="G842" s="12"/>
      <c r="I842" s="1"/>
      <c r="J842" s="14"/>
      <c r="K842" s="19"/>
      <c r="L842" s="14"/>
      <c r="M842" s="14"/>
      <c r="O842" s="1"/>
      <c r="P842" s="14"/>
      <c r="Q842" s="14"/>
      <c r="R842" s="14"/>
      <c r="S842" s="14"/>
      <c r="V842" s="1"/>
      <c r="W842" s="1"/>
      <c r="X842" s="1"/>
      <c r="Y842" s="1"/>
      <c r="Z842" s="1"/>
    </row>
    <row r="843" spans="3:26" ht="13.5">
      <c r="C843" s="1"/>
      <c r="D843" s="12"/>
      <c r="E843" s="19"/>
      <c r="F843" s="12"/>
      <c r="G843" s="12"/>
      <c r="I843" s="1"/>
      <c r="J843" s="14"/>
      <c r="K843" s="19"/>
      <c r="L843" s="14"/>
      <c r="M843" s="14"/>
      <c r="O843" s="1"/>
      <c r="P843" s="14"/>
      <c r="Q843" s="14"/>
      <c r="R843" s="14"/>
      <c r="S843" s="14"/>
      <c r="V843" s="1"/>
      <c r="W843" s="1"/>
      <c r="X843" s="1"/>
      <c r="Y843" s="1"/>
      <c r="Z843" s="1"/>
    </row>
    <row r="844" spans="3:26" ht="13.5">
      <c r="C844" s="1"/>
      <c r="D844" s="12"/>
      <c r="E844" s="19"/>
      <c r="F844" s="12"/>
      <c r="G844" s="12"/>
      <c r="I844" s="1"/>
      <c r="J844" s="14"/>
      <c r="K844" s="19"/>
      <c r="L844" s="14"/>
      <c r="M844" s="14"/>
      <c r="O844" s="1"/>
      <c r="P844" s="14"/>
      <c r="Q844" s="14"/>
      <c r="R844" s="14"/>
      <c r="S844" s="14"/>
      <c r="V844" s="1"/>
      <c r="W844" s="1"/>
      <c r="X844" s="1"/>
      <c r="Y844" s="1"/>
      <c r="Z844" s="1"/>
    </row>
    <row r="845" spans="3:26" ht="13.5">
      <c r="C845" s="1"/>
      <c r="D845" s="12"/>
      <c r="E845" s="19"/>
      <c r="F845" s="12"/>
      <c r="G845" s="12"/>
      <c r="I845" s="1"/>
      <c r="J845" s="14"/>
      <c r="K845" s="19"/>
      <c r="L845" s="14"/>
      <c r="M845" s="14"/>
      <c r="O845" s="1"/>
      <c r="P845" s="14"/>
      <c r="Q845" s="14"/>
      <c r="R845" s="14"/>
      <c r="S845" s="14"/>
      <c r="V845" s="1"/>
      <c r="W845" s="1"/>
      <c r="X845" s="1"/>
      <c r="Y845" s="1"/>
      <c r="Z845" s="1"/>
    </row>
    <row r="846" spans="3:26" ht="13.5">
      <c r="C846" s="1"/>
      <c r="D846" s="12"/>
      <c r="E846" s="19"/>
      <c r="F846" s="12"/>
      <c r="G846" s="12"/>
      <c r="I846" s="1"/>
      <c r="J846" s="14"/>
      <c r="K846" s="19"/>
      <c r="L846" s="14"/>
      <c r="M846" s="14"/>
      <c r="O846" s="1"/>
      <c r="P846" s="14"/>
      <c r="Q846" s="14"/>
      <c r="R846" s="14"/>
      <c r="S846" s="14"/>
      <c r="V846" s="1"/>
      <c r="W846" s="1"/>
      <c r="X846" s="1"/>
      <c r="Y846" s="1"/>
      <c r="Z846" s="1"/>
    </row>
    <row r="847" spans="3:26" ht="13.5">
      <c r="C847" s="1"/>
      <c r="D847" s="12"/>
      <c r="E847" s="19"/>
      <c r="F847" s="12"/>
      <c r="G847" s="12"/>
      <c r="I847" s="1"/>
      <c r="J847" s="14"/>
      <c r="K847" s="19"/>
      <c r="L847" s="14"/>
      <c r="M847" s="14"/>
      <c r="O847" s="1"/>
      <c r="P847" s="14"/>
      <c r="Q847" s="14"/>
      <c r="R847" s="14"/>
      <c r="S847" s="14"/>
      <c r="V847" s="1"/>
      <c r="W847" s="1"/>
      <c r="X847" s="1"/>
      <c r="Y847" s="1"/>
      <c r="Z847" s="1"/>
    </row>
    <row r="848" spans="3:26" ht="13.5">
      <c r="C848" s="1"/>
      <c r="D848" s="12"/>
      <c r="E848" s="19"/>
      <c r="F848" s="12"/>
      <c r="G848" s="12"/>
      <c r="I848" s="1"/>
      <c r="J848" s="14"/>
      <c r="K848" s="19"/>
      <c r="L848" s="14"/>
      <c r="M848" s="14"/>
      <c r="O848" s="1"/>
      <c r="P848" s="14"/>
      <c r="Q848" s="14"/>
      <c r="R848" s="14"/>
      <c r="S848" s="14"/>
      <c r="V848" s="1"/>
      <c r="W848" s="1"/>
      <c r="X848" s="1"/>
      <c r="Y848" s="1"/>
      <c r="Z848" s="1"/>
    </row>
    <row r="849" spans="3:26" ht="13.5">
      <c r="C849" s="1"/>
      <c r="D849" s="12"/>
      <c r="E849" s="19"/>
      <c r="F849" s="12"/>
      <c r="G849" s="12"/>
      <c r="I849" s="1"/>
      <c r="J849" s="14"/>
      <c r="K849" s="19"/>
      <c r="L849" s="14"/>
      <c r="M849" s="14"/>
      <c r="O849" s="1"/>
      <c r="P849" s="14"/>
      <c r="Q849" s="14"/>
      <c r="R849" s="14"/>
      <c r="S849" s="14"/>
      <c r="V849" s="1"/>
      <c r="W849" s="1"/>
      <c r="X849" s="1"/>
      <c r="Y849" s="1"/>
      <c r="Z849" s="1"/>
    </row>
    <row r="850" spans="3:26" ht="13.5">
      <c r="C850" s="1"/>
      <c r="D850" s="12"/>
      <c r="E850" s="19"/>
      <c r="F850" s="12"/>
      <c r="G850" s="12"/>
      <c r="I850" s="1"/>
      <c r="J850" s="14"/>
      <c r="K850" s="19"/>
      <c r="L850" s="14"/>
      <c r="M850" s="14"/>
      <c r="O850" s="1"/>
      <c r="P850" s="14"/>
      <c r="Q850" s="14"/>
      <c r="R850" s="14"/>
      <c r="S850" s="14"/>
      <c r="V850" s="1"/>
      <c r="W850" s="1"/>
      <c r="X850" s="1"/>
      <c r="Y850" s="1"/>
      <c r="Z850" s="1"/>
    </row>
    <row r="851" spans="3:26" ht="13.5">
      <c r="C851" s="1"/>
      <c r="D851" s="12"/>
      <c r="E851" s="19"/>
      <c r="F851" s="12"/>
      <c r="G851" s="12"/>
      <c r="I851" s="1"/>
      <c r="J851" s="14"/>
      <c r="K851" s="19"/>
      <c r="L851" s="14"/>
      <c r="M851" s="14"/>
      <c r="O851" s="1"/>
      <c r="P851" s="14"/>
      <c r="Q851" s="14"/>
      <c r="R851" s="14"/>
      <c r="S851" s="14"/>
      <c r="V851" s="1"/>
      <c r="W851" s="1"/>
      <c r="X851" s="1"/>
      <c r="Y851" s="1"/>
      <c r="Z851" s="1"/>
    </row>
    <row r="852" spans="3:26" ht="13.5">
      <c r="C852" s="1"/>
      <c r="D852" s="12"/>
      <c r="E852" s="19"/>
      <c r="F852" s="12"/>
      <c r="G852" s="12"/>
      <c r="I852" s="1"/>
      <c r="J852" s="14"/>
      <c r="K852" s="19"/>
      <c r="L852" s="14"/>
      <c r="M852" s="14"/>
      <c r="O852" s="1"/>
      <c r="P852" s="14"/>
      <c r="Q852" s="14"/>
      <c r="R852" s="14"/>
      <c r="S852" s="14"/>
      <c r="V852" s="1"/>
      <c r="W852" s="1"/>
      <c r="X852" s="1"/>
      <c r="Y852" s="1"/>
      <c r="Z852" s="1"/>
    </row>
    <row r="853" spans="3:26" ht="13.5">
      <c r="C853" s="1"/>
      <c r="D853" s="12"/>
      <c r="E853" s="19"/>
      <c r="F853" s="12"/>
      <c r="G853" s="12"/>
      <c r="I853" s="1"/>
      <c r="J853" s="14"/>
      <c r="K853" s="19"/>
      <c r="L853" s="14"/>
      <c r="M853" s="14"/>
      <c r="O853" s="1"/>
      <c r="P853" s="14"/>
      <c r="Q853" s="14"/>
      <c r="R853" s="14"/>
      <c r="S853" s="14"/>
      <c r="V853" s="1"/>
      <c r="W853" s="1"/>
      <c r="X853" s="1"/>
      <c r="Y853" s="1"/>
      <c r="Z853" s="1"/>
    </row>
    <row r="854" spans="3:26" ht="13.5">
      <c r="C854" s="1"/>
      <c r="D854" s="12"/>
      <c r="E854" s="19"/>
      <c r="F854" s="12"/>
      <c r="G854" s="12"/>
      <c r="I854" s="1"/>
      <c r="J854" s="14"/>
      <c r="K854" s="19"/>
      <c r="L854" s="14"/>
      <c r="M854" s="14"/>
      <c r="O854" s="1"/>
      <c r="P854" s="14"/>
      <c r="Q854" s="14"/>
      <c r="R854" s="14"/>
      <c r="S854" s="14"/>
      <c r="V854" s="1"/>
      <c r="W854" s="1"/>
      <c r="X854" s="1"/>
      <c r="Y854" s="1"/>
      <c r="Z854" s="1"/>
    </row>
    <row r="855" spans="3:26" ht="13.5">
      <c r="C855" s="1"/>
      <c r="D855" s="12"/>
      <c r="E855" s="19"/>
      <c r="F855" s="12"/>
      <c r="G855" s="12"/>
      <c r="I855" s="1"/>
      <c r="J855" s="14"/>
      <c r="K855" s="19"/>
      <c r="L855" s="14"/>
      <c r="M855" s="14"/>
      <c r="O855" s="1"/>
      <c r="P855" s="14"/>
      <c r="Q855" s="14"/>
      <c r="R855" s="14"/>
      <c r="S855" s="14"/>
      <c r="V855" s="1"/>
      <c r="W855" s="1"/>
      <c r="X855" s="1"/>
      <c r="Y855" s="1"/>
      <c r="Z855" s="1"/>
    </row>
    <row r="856" spans="3:26" ht="13.5">
      <c r="C856" s="1"/>
      <c r="D856" s="12"/>
      <c r="E856" s="19"/>
      <c r="F856" s="12"/>
      <c r="G856" s="12"/>
      <c r="I856" s="1"/>
      <c r="J856" s="14"/>
      <c r="K856" s="19"/>
      <c r="L856" s="14"/>
      <c r="M856" s="14"/>
      <c r="O856" s="1"/>
      <c r="P856" s="14"/>
      <c r="Q856" s="14"/>
      <c r="R856" s="14"/>
      <c r="S856" s="14"/>
      <c r="V856" s="1"/>
      <c r="W856" s="1"/>
      <c r="X856" s="1"/>
      <c r="Y856" s="1"/>
      <c r="Z856" s="1"/>
    </row>
    <row r="857" spans="3:26" ht="13.5">
      <c r="C857" s="1"/>
      <c r="D857" s="12"/>
      <c r="E857" s="19"/>
      <c r="F857" s="12"/>
      <c r="G857" s="12"/>
      <c r="I857" s="1"/>
      <c r="J857" s="14"/>
      <c r="K857" s="19"/>
      <c r="L857" s="14"/>
      <c r="M857" s="14"/>
      <c r="O857" s="1"/>
      <c r="P857" s="14"/>
      <c r="Q857" s="14"/>
      <c r="R857" s="14"/>
      <c r="S857" s="14"/>
      <c r="V857" s="1"/>
      <c r="W857" s="1"/>
      <c r="X857" s="1"/>
      <c r="Y857" s="1"/>
      <c r="Z857" s="1"/>
    </row>
    <row r="858" spans="3:26" ht="13.5">
      <c r="C858" s="1"/>
      <c r="D858" s="12"/>
      <c r="E858" s="19"/>
      <c r="F858" s="12"/>
      <c r="G858" s="12"/>
      <c r="I858" s="1"/>
      <c r="J858" s="14"/>
      <c r="K858" s="19"/>
      <c r="L858" s="14"/>
      <c r="M858" s="14"/>
      <c r="O858" s="1"/>
      <c r="P858" s="14"/>
      <c r="Q858" s="14"/>
      <c r="R858" s="14"/>
      <c r="S858" s="14"/>
      <c r="V858" s="1"/>
      <c r="W858" s="1"/>
      <c r="X858" s="1"/>
      <c r="Y858" s="1"/>
      <c r="Z858" s="1"/>
    </row>
    <row r="859" spans="3:26" ht="13.5">
      <c r="C859" s="1"/>
      <c r="D859" s="12"/>
      <c r="E859" s="19"/>
      <c r="F859" s="12"/>
      <c r="G859" s="12"/>
      <c r="I859" s="1"/>
      <c r="J859" s="14"/>
      <c r="K859" s="19"/>
      <c r="L859" s="14"/>
      <c r="M859" s="14"/>
      <c r="O859" s="1"/>
      <c r="P859" s="14"/>
      <c r="Q859" s="14"/>
      <c r="R859" s="14"/>
      <c r="S859" s="14"/>
      <c r="V859" s="1"/>
      <c r="W859" s="1"/>
      <c r="X859" s="1"/>
      <c r="Y859" s="1"/>
      <c r="Z859" s="1"/>
    </row>
    <row r="860" spans="3:26" ht="13.5">
      <c r="C860" s="1"/>
      <c r="D860" s="12"/>
      <c r="E860" s="19"/>
      <c r="F860" s="12"/>
      <c r="G860" s="12"/>
      <c r="I860" s="1"/>
      <c r="J860" s="14"/>
      <c r="K860" s="19"/>
      <c r="L860" s="14"/>
      <c r="M860" s="14"/>
      <c r="O860" s="1"/>
      <c r="P860" s="14"/>
      <c r="Q860" s="14"/>
      <c r="R860" s="14"/>
      <c r="S860" s="14"/>
      <c r="V860" s="1"/>
      <c r="W860" s="1"/>
      <c r="X860" s="1"/>
      <c r="Y860" s="1"/>
      <c r="Z860" s="1"/>
    </row>
    <row r="861" spans="3:26" ht="13.5">
      <c r="C861" s="1"/>
      <c r="D861" s="12"/>
      <c r="E861" s="19"/>
      <c r="F861" s="12"/>
      <c r="G861" s="12"/>
      <c r="I861" s="1"/>
      <c r="J861" s="14"/>
      <c r="K861" s="19"/>
      <c r="L861" s="14"/>
      <c r="M861" s="14"/>
      <c r="O861" s="1"/>
      <c r="P861" s="14"/>
      <c r="Q861" s="14"/>
      <c r="R861" s="14"/>
      <c r="S861" s="14"/>
      <c r="V861" s="1"/>
      <c r="W861" s="1"/>
      <c r="X861" s="1"/>
      <c r="Y861" s="1"/>
      <c r="Z861" s="1"/>
    </row>
    <row r="862" spans="3:26" ht="13.5">
      <c r="C862" s="1"/>
      <c r="D862" s="12"/>
      <c r="E862" s="19"/>
      <c r="F862" s="12"/>
      <c r="G862" s="12"/>
      <c r="I862" s="1"/>
      <c r="J862" s="14"/>
      <c r="K862" s="19"/>
      <c r="L862" s="14"/>
      <c r="M862" s="14"/>
      <c r="O862" s="1"/>
      <c r="P862" s="14"/>
      <c r="Q862" s="14"/>
      <c r="R862" s="14"/>
      <c r="S862" s="14"/>
      <c r="V862" s="1"/>
      <c r="W862" s="1"/>
      <c r="X862" s="1"/>
      <c r="Y862" s="1"/>
      <c r="Z862" s="1"/>
    </row>
    <row r="863" spans="3:26" ht="13.5">
      <c r="C863" s="1"/>
      <c r="D863" s="12"/>
      <c r="E863" s="19"/>
      <c r="F863" s="12"/>
      <c r="G863" s="12"/>
      <c r="I863" s="1"/>
      <c r="J863" s="14"/>
      <c r="K863" s="19"/>
      <c r="L863" s="14"/>
      <c r="M863" s="14"/>
      <c r="O863" s="1"/>
      <c r="P863" s="14"/>
      <c r="Q863" s="14"/>
      <c r="R863" s="14"/>
      <c r="S863" s="14"/>
      <c r="V863" s="1"/>
      <c r="W863" s="1"/>
      <c r="X863" s="1"/>
      <c r="Y863" s="1"/>
      <c r="Z863" s="1"/>
    </row>
    <row r="864" spans="3:26" ht="13.5">
      <c r="C864" s="1"/>
      <c r="D864" s="12"/>
      <c r="E864" s="19"/>
      <c r="F864" s="12"/>
      <c r="G864" s="12"/>
      <c r="I864" s="1"/>
      <c r="J864" s="14"/>
      <c r="K864" s="19"/>
      <c r="L864" s="14"/>
      <c r="M864" s="14"/>
      <c r="O864" s="1"/>
      <c r="P864" s="14"/>
      <c r="Q864" s="14"/>
      <c r="R864" s="14"/>
      <c r="S864" s="14"/>
      <c r="V864" s="1"/>
      <c r="W864" s="1"/>
      <c r="X864" s="1"/>
      <c r="Y864" s="1"/>
      <c r="Z864" s="1"/>
    </row>
    <row r="865" spans="3:26" ht="13.5">
      <c r="C865" s="1"/>
      <c r="D865" s="12"/>
      <c r="E865" s="19"/>
      <c r="F865" s="12"/>
      <c r="G865" s="12"/>
      <c r="I865" s="1"/>
      <c r="J865" s="14"/>
      <c r="K865" s="19"/>
      <c r="L865" s="14"/>
      <c r="M865" s="14"/>
      <c r="O865" s="1"/>
      <c r="P865" s="14"/>
      <c r="Q865" s="14"/>
      <c r="R865" s="14"/>
      <c r="S865" s="14"/>
      <c r="V865" s="1"/>
      <c r="W865" s="1"/>
      <c r="X865" s="1"/>
      <c r="Y865" s="1"/>
      <c r="Z865" s="1"/>
    </row>
    <row r="866" spans="3:26" ht="13.5">
      <c r="C866" s="1"/>
      <c r="D866" s="12"/>
      <c r="E866" s="19"/>
      <c r="F866" s="12"/>
      <c r="G866" s="12"/>
      <c r="I866" s="1"/>
      <c r="J866" s="14"/>
      <c r="K866" s="19"/>
      <c r="L866" s="14"/>
      <c r="M866" s="14"/>
      <c r="O866" s="1"/>
      <c r="P866" s="14"/>
      <c r="Q866" s="14"/>
      <c r="R866" s="14"/>
      <c r="S866" s="14"/>
      <c r="V866" s="1"/>
      <c r="W866" s="1"/>
      <c r="X866" s="1"/>
      <c r="Y866" s="1"/>
      <c r="Z866" s="1"/>
    </row>
    <row r="867" spans="3:26" ht="13.5">
      <c r="C867" s="1"/>
      <c r="D867" s="12"/>
      <c r="E867" s="19"/>
      <c r="F867" s="12"/>
      <c r="G867" s="12"/>
      <c r="I867" s="1"/>
      <c r="J867" s="14"/>
      <c r="K867" s="19"/>
      <c r="L867" s="14"/>
      <c r="M867" s="14"/>
      <c r="O867" s="1"/>
      <c r="P867" s="14"/>
      <c r="Q867" s="14"/>
      <c r="R867" s="14"/>
      <c r="S867" s="14"/>
      <c r="V867" s="1"/>
      <c r="W867" s="1"/>
      <c r="X867" s="1"/>
      <c r="Y867" s="1"/>
      <c r="Z867" s="1"/>
    </row>
    <row r="868" spans="3:26" ht="13.5">
      <c r="C868" s="1"/>
      <c r="D868" s="12"/>
      <c r="E868" s="19"/>
      <c r="F868" s="12"/>
      <c r="G868" s="12"/>
      <c r="I868" s="1"/>
      <c r="J868" s="14"/>
      <c r="K868" s="19"/>
      <c r="L868" s="14"/>
      <c r="M868" s="14"/>
      <c r="O868" s="1"/>
      <c r="P868" s="14"/>
      <c r="Q868" s="14"/>
      <c r="R868" s="14"/>
      <c r="S868" s="14"/>
      <c r="V868" s="1"/>
      <c r="W868" s="1"/>
      <c r="X868" s="1"/>
      <c r="Y868" s="1"/>
      <c r="Z868" s="1"/>
    </row>
    <row r="869" spans="3:26" ht="13.5">
      <c r="C869" s="1"/>
      <c r="D869" s="12"/>
      <c r="E869" s="19"/>
      <c r="F869" s="12"/>
      <c r="G869" s="12"/>
      <c r="I869" s="1"/>
      <c r="J869" s="14"/>
      <c r="K869" s="19"/>
      <c r="L869" s="14"/>
      <c r="M869" s="14"/>
      <c r="O869" s="1"/>
      <c r="P869" s="14"/>
      <c r="Q869" s="14"/>
      <c r="R869" s="14"/>
      <c r="S869" s="14"/>
      <c r="V869" s="1"/>
      <c r="W869" s="1"/>
      <c r="X869" s="1"/>
      <c r="Y869" s="1"/>
      <c r="Z869" s="1"/>
    </row>
    <row r="870" spans="3:26" ht="13.5">
      <c r="C870" s="1"/>
      <c r="D870" s="12"/>
      <c r="E870" s="19"/>
      <c r="F870" s="12"/>
      <c r="G870" s="12"/>
      <c r="I870" s="1"/>
      <c r="J870" s="14"/>
      <c r="K870" s="19"/>
      <c r="L870" s="14"/>
      <c r="M870" s="14"/>
      <c r="O870" s="1"/>
      <c r="P870" s="14"/>
      <c r="Q870" s="14"/>
      <c r="R870" s="14"/>
      <c r="S870" s="14"/>
      <c r="V870" s="1"/>
      <c r="W870" s="1"/>
      <c r="X870" s="1"/>
      <c r="Y870" s="1"/>
      <c r="Z870" s="1"/>
    </row>
    <row r="871" spans="3:26" ht="13.5">
      <c r="C871" s="1"/>
      <c r="D871" s="12"/>
      <c r="E871" s="19"/>
      <c r="F871" s="12"/>
      <c r="G871" s="12"/>
      <c r="I871" s="1"/>
      <c r="J871" s="14"/>
      <c r="K871" s="19"/>
      <c r="L871" s="14"/>
      <c r="M871" s="14"/>
      <c r="O871" s="1"/>
      <c r="P871" s="14"/>
      <c r="Q871" s="14"/>
      <c r="R871" s="14"/>
      <c r="S871" s="14"/>
      <c r="V871" s="1"/>
      <c r="W871" s="1"/>
      <c r="X871" s="1"/>
      <c r="Y871" s="1"/>
      <c r="Z871" s="1"/>
    </row>
    <row r="872" spans="3:26" ht="13.5">
      <c r="C872" s="1"/>
      <c r="D872" s="12"/>
      <c r="E872" s="19"/>
      <c r="F872" s="12"/>
      <c r="G872" s="12"/>
      <c r="I872" s="1"/>
      <c r="J872" s="14"/>
      <c r="K872" s="19"/>
      <c r="L872" s="14"/>
      <c r="M872" s="14"/>
      <c r="O872" s="1"/>
      <c r="P872" s="14"/>
      <c r="Q872" s="14"/>
      <c r="R872" s="14"/>
      <c r="S872" s="14"/>
      <c r="V872" s="1"/>
      <c r="W872" s="1"/>
      <c r="X872" s="1"/>
      <c r="Y872" s="1"/>
      <c r="Z872" s="1"/>
    </row>
    <row r="873" spans="3:26" ht="13.5">
      <c r="C873" s="1"/>
      <c r="D873" s="12"/>
      <c r="E873" s="19"/>
      <c r="F873" s="12"/>
      <c r="G873" s="12"/>
      <c r="I873" s="1"/>
      <c r="J873" s="14"/>
      <c r="K873" s="19"/>
      <c r="L873" s="14"/>
      <c r="M873" s="14"/>
      <c r="O873" s="1"/>
      <c r="P873" s="14"/>
      <c r="Q873" s="14"/>
      <c r="R873" s="14"/>
      <c r="S873" s="14"/>
      <c r="V873" s="1"/>
      <c r="W873" s="1"/>
      <c r="X873" s="1"/>
      <c r="Y873" s="1"/>
      <c r="Z873" s="1"/>
    </row>
    <row r="874" spans="3:26" ht="13.5">
      <c r="C874" s="1"/>
      <c r="D874" s="12"/>
      <c r="E874" s="19"/>
      <c r="F874" s="12"/>
      <c r="G874" s="12"/>
      <c r="I874" s="1"/>
      <c r="J874" s="14"/>
      <c r="K874" s="19"/>
      <c r="L874" s="14"/>
      <c r="M874" s="14"/>
      <c r="O874" s="1"/>
      <c r="P874" s="14"/>
      <c r="Q874" s="14"/>
      <c r="R874" s="14"/>
      <c r="S874" s="14"/>
      <c r="V874" s="1"/>
      <c r="W874" s="1"/>
      <c r="X874" s="1"/>
      <c r="Y874" s="1"/>
      <c r="Z874" s="1"/>
    </row>
    <row r="875" spans="3:26" ht="13.5">
      <c r="C875" s="1"/>
      <c r="D875" s="12"/>
      <c r="E875" s="19"/>
      <c r="F875" s="12"/>
      <c r="G875" s="12"/>
      <c r="I875" s="1"/>
      <c r="J875" s="14"/>
      <c r="K875" s="19"/>
      <c r="L875" s="14"/>
      <c r="M875" s="14"/>
      <c r="O875" s="1"/>
      <c r="P875" s="14"/>
      <c r="Q875" s="14"/>
      <c r="R875" s="14"/>
      <c r="S875" s="14"/>
      <c r="V875" s="1"/>
      <c r="W875" s="1"/>
      <c r="X875" s="1"/>
      <c r="Y875" s="1"/>
      <c r="Z875" s="1"/>
    </row>
    <row r="876" spans="3:26" ht="13.5">
      <c r="C876" s="1"/>
      <c r="D876" s="12"/>
      <c r="E876" s="19"/>
      <c r="F876" s="12"/>
      <c r="G876" s="12"/>
      <c r="I876" s="1"/>
      <c r="J876" s="14"/>
      <c r="K876" s="19"/>
      <c r="L876" s="14"/>
      <c r="M876" s="14"/>
      <c r="O876" s="1"/>
      <c r="P876" s="14"/>
      <c r="Q876" s="14"/>
      <c r="R876" s="14"/>
      <c r="S876" s="14"/>
      <c r="V876" s="1"/>
      <c r="W876" s="1"/>
      <c r="X876" s="1"/>
      <c r="Y876" s="1"/>
      <c r="Z876" s="1"/>
    </row>
    <row r="877" spans="3:26" ht="13.5">
      <c r="C877" s="1"/>
      <c r="D877" s="12"/>
      <c r="E877" s="19"/>
      <c r="F877" s="12"/>
      <c r="G877" s="12"/>
      <c r="I877" s="1"/>
      <c r="J877" s="14"/>
      <c r="K877" s="19"/>
      <c r="L877" s="14"/>
      <c r="M877" s="14"/>
      <c r="O877" s="1"/>
      <c r="P877" s="14"/>
      <c r="Q877" s="14"/>
      <c r="R877" s="14"/>
      <c r="S877" s="14"/>
      <c r="V877" s="1"/>
      <c r="W877" s="1"/>
      <c r="X877" s="1"/>
      <c r="Y877" s="1"/>
      <c r="Z877" s="1"/>
    </row>
    <row r="878" spans="3:26" ht="13.5">
      <c r="C878" s="1"/>
      <c r="D878" s="12"/>
      <c r="E878" s="19"/>
      <c r="F878" s="12"/>
      <c r="G878" s="12"/>
      <c r="I878" s="1"/>
      <c r="J878" s="14"/>
      <c r="K878" s="19"/>
      <c r="L878" s="14"/>
      <c r="M878" s="14"/>
      <c r="O878" s="1"/>
      <c r="P878" s="14"/>
      <c r="Q878" s="14"/>
      <c r="R878" s="14"/>
      <c r="S878" s="14"/>
      <c r="V878" s="1"/>
      <c r="W878" s="1"/>
      <c r="X878" s="1"/>
      <c r="Y878" s="1"/>
      <c r="Z878" s="1"/>
    </row>
    <row r="879" spans="3:26" ht="13.5">
      <c r="C879" s="1"/>
      <c r="D879" s="12"/>
      <c r="E879" s="19"/>
      <c r="F879" s="12"/>
      <c r="G879" s="12"/>
      <c r="I879" s="1"/>
      <c r="J879" s="14"/>
      <c r="K879" s="19"/>
      <c r="L879" s="14"/>
      <c r="M879" s="14"/>
      <c r="O879" s="1"/>
      <c r="P879" s="14"/>
      <c r="Q879" s="14"/>
      <c r="R879" s="14"/>
      <c r="S879" s="14"/>
      <c r="V879" s="1"/>
      <c r="W879" s="1"/>
      <c r="X879" s="1"/>
      <c r="Y879" s="1"/>
      <c r="Z879" s="1"/>
    </row>
    <row r="880" spans="3:26" ht="13.5">
      <c r="C880" s="1"/>
      <c r="D880" s="12"/>
      <c r="E880" s="19"/>
      <c r="F880" s="12"/>
      <c r="G880" s="12"/>
      <c r="I880" s="1"/>
      <c r="J880" s="14"/>
      <c r="K880" s="19"/>
      <c r="L880" s="14"/>
      <c r="M880" s="14"/>
      <c r="O880" s="1"/>
      <c r="P880" s="14"/>
      <c r="Q880" s="14"/>
      <c r="R880" s="14"/>
      <c r="S880" s="14"/>
      <c r="V880" s="1"/>
      <c r="W880" s="1"/>
      <c r="X880" s="1"/>
      <c r="Y880" s="1"/>
      <c r="Z880" s="1"/>
    </row>
    <row r="881" spans="3:26" ht="13.5">
      <c r="C881" s="1"/>
      <c r="D881" s="12"/>
      <c r="E881" s="19"/>
      <c r="F881" s="12"/>
      <c r="G881" s="12"/>
      <c r="I881" s="1"/>
      <c r="J881" s="14"/>
      <c r="K881" s="19"/>
      <c r="L881" s="14"/>
      <c r="M881" s="14"/>
      <c r="O881" s="1"/>
      <c r="P881" s="14"/>
      <c r="Q881" s="14"/>
      <c r="R881" s="14"/>
      <c r="S881" s="14"/>
      <c r="V881" s="1"/>
      <c r="W881" s="1"/>
      <c r="X881" s="1"/>
      <c r="Y881" s="1"/>
      <c r="Z881" s="1"/>
    </row>
    <row r="882" spans="3:26" ht="13.5">
      <c r="C882" s="1"/>
      <c r="D882" s="12"/>
      <c r="E882" s="19"/>
      <c r="F882" s="12"/>
      <c r="G882" s="12"/>
      <c r="I882" s="1"/>
      <c r="J882" s="14"/>
      <c r="K882" s="19"/>
      <c r="L882" s="14"/>
      <c r="M882" s="14"/>
      <c r="O882" s="1"/>
      <c r="P882" s="14"/>
      <c r="Q882" s="14"/>
      <c r="R882" s="14"/>
      <c r="S882" s="14"/>
      <c r="V882" s="1"/>
      <c r="W882" s="1"/>
      <c r="X882" s="1"/>
      <c r="Y882" s="1"/>
      <c r="Z882" s="1"/>
    </row>
    <row r="883" spans="3:26" ht="13.5">
      <c r="C883" s="1"/>
      <c r="D883" s="12"/>
      <c r="E883" s="19"/>
      <c r="F883" s="12"/>
      <c r="G883" s="12"/>
      <c r="I883" s="1"/>
      <c r="J883" s="14"/>
      <c r="K883" s="19"/>
      <c r="L883" s="14"/>
      <c r="M883" s="14"/>
      <c r="O883" s="1"/>
      <c r="P883" s="14"/>
      <c r="Q883" s="14"/>
      <c r="R883" s="14"/>
      <c r="S883" s="14"/>
      <c r="V883" s="1"/>
      <c r="W883" s="1"/>
      <c r="X883" s="1"/>
      <c r="Y883" s="1"/>
      <c r="Z883" s="1"/>
    </row>
    <row r="884" spans="3:26" ht="13.5">
      <c r="C884" s="1"/>
      <c r="D884" s="12"/>
      <c r="E884" s="19"/>
      <c r="F884" s="12"/>
      <c r="G884" s="12"/>
      <c r="I884" s="1"/>
      <c r="J884" s="14"/>
      <c r="K884" s="19"/>
      <c r="L884" s="14"/>
      <c r="M884" s="14"/>
      <c r="O884" s="1"/>
      <c r="P884" s="14"/>
      <c r="Q884" s="14"/>
      <c r="R884" s="14"/>
      <c r="S884" s="14"/>
      <c r="V884" s="1"/>
      <c r="W884" s="1"/>
      <c r="X884" s="1"/>
      <c r="Y884" s="1"/>
      <c r="Z884" s="1"/>
    </row>
    <row r="885" spans="3:26" ht="13.5">
      <c r="C885" s="1"/>
      <c r="D885" s="12"/>
      <c r="E885" s="19"/>
      <c r="F885" s="12"/>
      <c r="G885" s="12"/>
      <c r="I885" s="1"/>
      <c r="J885" s="14"/>
      <c r="K885" s="19"/>
      <c r="L885" s="14"/>
      <c r="M885" s="14"/>
      <c r="O885" s="1"/>
      <c r="P885" s="14"/>
      <c r="Q885" s="14"/>
      <c r="R885" s="14"/>
      <c r="S885" s="14"/>
      <c r="V885" s="1"/>
      <c r="W885" s="1"/>
      <c r="X885" s="1"/>
      <c r="Y885" s="1"/>
      <c r="Z885" s="1"/>
    </row>
    <row r="886" spans="3:26" ht="13.5">
      <c r="C886" s="1"/>
      <c r="D886" s="12"/>
      <c r="E886" s="19"/>
      <c r="F886" s="12"/>
      <c r="G886" s="12"/>
      <c r="I886" s="1"/>
      <c r="J886" s="14"/>
      <c r="K886" s="19"/>
      <c r="L886" s="14"/>
      <c r="M886" s="14"/>
      <c r="O886" s="1"/>
      <c r="P886" s="14"/>
      <c r="Q886" s="14"/>
      <c r="R886" s="14"/>
      <c r="S886" s="14"/>
      <c r="V886" s="1"/>
      <c r="W886" s="1"/>
      <c r="X886" s="1"/>
      <c r="Y886" s="1"/>
      <c r="Z886" s="1"/>
    </row>
    <row r="887" spans="3:26" ht="13.5">
      <c r="C887" s="1"/>
      <c r="D887" s="12"/>
      <c r="E887" s="19"/>
      <c r="F887" s="12"/>
      <c r="G887" s="12"/>
      <c r="I887" s="1"/>
      <c r="J887" s="14"/>
      <c r="K887" s="19"/>
      <c r="L887" s="14"/>
      <c r="M887" s="14"/>
      <c r="O887" s="1"/>
      <c r="P887" s="14"/>
      <c r="Q887" s="14"/>
      <c r="R887" s="14"/>
      <c r="S887" s="14"/>
      <c r="V887" s="1"/>
      <c r="W887" s="1"/>
      <c r="X887" s="1"/>
      <c r="Y887" s="1"/>
      <c r="Z887" s="1"/>
    </row>
    <row r="888" spans="3:26" ht="13.5">
      <c r="C888" s="1"/>
      <c r="D888" s="12"/>
      <c r="E888" s="19"/>
      <c r="F888" s="12"/>
      <c r="G888" s="12"/>
      <c r="I888" s="1"/>
      <c r="J888" s="14"/>
      <c r="K888" s="19"/>
      <c r="L888" s="14"/>
      <c r="M888" s="14"/>
      <c r="O888" s="1"/>
      <c r="P888" s="14"/>
      <c r="Q888" s="14"/>
      <c r="R888" s="14"/>
      <c r="S888" s="14"/>
      <c r="V888" s="1"/>
      <c r="W888" s="1"/>
      <c r="X888" s="1"/>
      <c r="Y888" s="1"/>
      <c r="Z888" s="1"/>
    </row>
    <row r="889" ht="13.5">
      <c r="Y88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saijo</dc:creator>
  <cp:keywords/>
  <dc:description/>
  <cp:lastModifiedBy>saijo</cp:lastModifiedBy>
  <dcterms:created xsi:type="dcterms:W3CDTF">2017-10-20T12:30:57Z</dcterms:created>
  <dcterms:modified xsi:type="dcterms:W3CDTF">2017-10-20T12:37:06Z</dcterms:modified>
  <cp:category/>
  <cp:version/>
  <cp:contentType/>
  <cp:contentStatus/>
</cp:coreProperties>
</file>